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460" yWindow="3330" windowWidth="4740" windowHeight="9870" activeTab="0"/>
  </bookViews>
  <sheets>
    <sheet name="Verwendungsnachweis" sheetId="1" r:id="rId1"/>
    <sheet name="Anlage 1a Einnahmen (Finanz.)" sheetId="2" r:id="rId2"/>
    <sheet name="Anlage 1b Ausgaben" sheetId="3" r:id="rId3"/>
  </sheets>
  <definedNames>
    <definedName name="_xlnm.Print_Area" localSheetId="1">'Anlage 1a Einnahmen (Finanz.)'!$A$1:$AA$44</definedName>
    <definedName name="_xlnm.Print_Area" localSheetId="2">'Anlage 1b Ausgaben'!$A$1:$AF$43</definedName>
    <definedName name="_xlnm.Print_Titles" localSheetId="1">'Anlage 1a Einnahmen (Finanz.)'!$1:$11</definedName>
    <definedName name="_xlnm.Print_Titles" localSheetId="2">'Anlage 1b Ausgaben'!$1:$9</definedName>
  </definedNames>
  <calcPr fullCalcOnLoad="1"/>
</workbook>
</file>

<file path=xl/sharedStrings.xml><?xml version="1.0" encoding="utf-8"?>
<sst xmlns="http://schemas.openxmlformats.org/spreadsheetml/2006/main" count="167" uniqueCount="96">
  <si>
    <t>-</t>
  </si>
  <si>
    <t>Antragsnummer</t>
  </si>
  <si>
    <t>Name, Vorname / Firma</t>
  </si>
  <si>
    <t>Investitions- und Förderbank</t>
  </si>
  <si>
    <t>30177 Hannover</t>
  </si>
  <si>
    <t>Tag</t>
  </si>
  <si>
    <t>Monat</t>
  </si>
  <si>
    <t>Jahr</t>
  </si>
  <si>
    <t>Euro</t>
  </si>
  <si>
    <t>lfd.</t>
  </si>
  <si>
    <t>Bezeichnung</t>
  </si>
  <si>
    <t>Zahl-</t>
  </si>
  <si>
    <t>Ausgabe</t>
  </si>
  <si>
    <t>Nr.</t>
  </si>
  <si>
    <t>datum</t>
  </si>
  <si>
    <t>Einzelbetrag</t>
  </si>
  <si>
    <t>kumuliert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</si>
  <si>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</si>
  <si>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</si>
  <si>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</si>
  <si>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</si>
  <si>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</si>
  <si>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</si>
  <si>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</si>
  <si>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Ort, Datum</t>
  </si>
  <si>
    <t>Ausgabengruppen</t>
  </si>
  <si>
    <t>Einnahmearten</t>
  </si>
  <si>
    <t>Zuwendung des</t>
  </si>
  <si>
    <t>Landes</t>
  </si>
  <si>
    <t>Summe der Einnahmen (Finanzierung)</t>
  </si>
  <si>
    <t>Summe laut  Finanzierungsplan</t>
  </si>
  <si>
    <t xml:space="preserve"> </t>
  </si>
  <si>
    <t>Adresse</t>
  </si>
  <si>
    <t>Ansprechpartner: Name, Telefon, E-Mail</t>
  </si>
  <si>
    <t xml:space="preserve">Zuwendungsbescheid vom </t>
  </si>
  <si>
    <t>.</t>
  </si>
  <si>
    <t>über</t>
  </si>
  <si>
    <t>Bisher wurden insgesamt ausgezahlt:</t>
  </si>
  <si>
    <t>Mit dem Vorhaben wurde begonnen am:</t>
  </si>
  <si>
    <t>Das Vorhaben endete am:</t>
  </si>
  <si>
    <t>zugestimmt.</t>
  </si>
  <si>
    <t>Zur detaillierten Darstellung der Einnahmen und Ausgaben fügen Sie bitte die Anlagen 1a und 1b bei.</t>
  </si>
  <si>
    <t>Art</t>
  </si>
  <si>
    <t>Lt. Finanzierungsplan des Zuwendungsbescheides</t>
  </si>
  <si>
    <t>Tatsächliche Einnahmen</t>
  </si>
  <si>
    <t>Betrag (Euro)</t>
  </si>
  <si>
    <t>Anteil (%)</t>
  </si>
  <si>
    <t>Summe</t>
  </si>
  <si>
    <t>Lt. Ausgabenplan des Zuwendungsbescheides</t>
  </si>
  <si>
    <t>Tatsächliche Ausgaben</t>
  </si>
  <si>
    <t>(gegliedert nach Ausgabegruppen)</t>
  </si>
  <si>
    <t>Die bewilligte Zuwendung wird …</t>
  </si>
  <si>
    <t>in voller Höhe benötigt.</t>
  </si>
  <si>
    <t>nur teilweise benötigt.</t>
  </si>
  <si>
    <t>Ein Restbetrag in Höhe von</t>
  </si>
  <si>
    <t>Euro wird noch benötigt.</t>
  </si>
  <si>
    <t>Eine Überzahlung in Höhe von</t>
  </si>
  <si>
    <t>Euro wurde bereits zurückgezahlt.</t>
  </si>
  <si>
    <t>Die vorgenannten Angaben stimmen mit dem Zuwendungsbescheid, den Büchern und den Belegen überein.</t>
  </si>
  <si>
    <t>Die Ausgaben waren vorhabenbezogen und notwendig. Es ist wirtschaftlich und sparsam verfahren worden.</t>
  </si>
  <si>
    <t>Soweit die Möglichkeit zum Vorsteuerabzug nach § 15 Umsatzsteuergesetz besteht, wurden nur die Entgelte (Preis ohne Umsatzsteuer) nachgewiesen.</t>
  </si>
  <si>
    <t>Unterschrift und Stempel des Zuwendungsempfängers</t>
  </si>
  <si>
    <t>Name, Vorname / Firma; Straße, PLZ,Ort; Ansprechpartner: Name, Telefonnummer, E-Mail</t>
  </si>
  <si>
    <t xml:space="preserve">Hinweis: Zum Erweitern der Tabelle können ab Zeile 31 weitere Zeilen eingefügt werden.                                                                                                                                                                                                                                                                                                                                                                                                                    Das Format der Zeile 30 lässt sich auf Zeile 31 übertragen. Hierzu gehen Sie wie folgt vor:
- Markieren Sie Zeile 30. 
- Klicken Sie auf der Standardsymbolleiste auf "Format übertragen" (das Symbol ist ein Pinsel und befindet sich rechts neben dem Symbol "Einfügen").              - Markieren Sie anschließend Zeile 31.                                                                                                                                                                          Die Formeln in Zeile 30 lassen sich kopieren. </t>
  </si>
  <si>
    <t xml:space="preserve">Hinweis: Zum Erweitern der Tabelle können ab Zeile 31 weitere Zeilen eingefügt werden.                                                                                                                                                                                                                                                                                                                                                                                                                    Das Format der Zeile 30 lässt sich auf Zeile 31 übertragen. Hierzu gehen Sie wie folgt vor:
- Markieren Sie Zeile 30. 
- Klicken Sie auf der Standardsymbolleiste auf "Format übertragen" (das Symbol ist ein Pinsel und befindet sich rechts neben dem Symbol "Einfügen").                   - Markieren Sie anschließend Zeile 31.                                                                                                                                                                                Die Formeln in Zeile 30 lassen sich kopieren. </t>
  </si>
  <si>
    <t>vorsteuerabzugsberechtigt (§ 15 Umsatzsteuergesetz)</t>
  </si>
  <si>
    <t>Niedersachsen - NBank</t>
  </si>
  <si>
    <t>Günther-Wagner-Allee 12 - 16</t>
  </si>
  <si>
    <t>1. Angaben zum Gemeinschaftsstand</t>
  </si>
  <si>
    <t>Name der Messe</t>
  </si>
  <si>
    <t>Ort, Datum der Messe</t>
  </si>
  <si>
    <t>Dem vorzeitigen Maßnahmebeginn wurde durch</t>
  </si>
  <si>
    <t>Dem vorzeitigen Maßnahmebeginn wurde nicht zugestimmt.</t>
  </si>
  <si>
    <t>Einnahmen durch die Aussteller</t>
  </si>
  <si>
    <t>Zuwendung des Landes</t>
  </si>
  <si>
    <t>Einnahmen</t>
  </si>
  <si>
    <t>durch Aussteller</t>
  </si>
  <si>
    <t>Anlage zum Verwendungsnachweis vom</t>
  </si>
  <si>
    <r>
      <t xml:space="preserve">Dem Verwendungsnachweis sind als </t>
    </r>
    <r>
      <rPr>
        <b/>
        <sz val="10"/>
        <rFont val="Arial"/>
        <family val="2"/>
      </rPr>
      <t>Anlagen</t>
    </r>
    <r>
      <rPr>
        <sz val="10"/>
        <rFont val="Arial"/>
        <family val="0"/>
      </rPr>
      <t xml:space="preserve"> beigefügt:</t>
    </r>
  </si>
  <si>
    <t>2. Sachbericht gemäß Nr. 6.3 ANBest-P</t>
  </si>
  <si>
    <t>3. Zahlenmäßiger Nachweis</t>
  </si>
  <si>
    <r>
      <t>3.1 Einnahmen</t>
    </r>
    <r>
      <rPr>
        <sz val="10.5"/>
        <rFont val="Arial"/>
        <family val="0"/>
      </rPr>
      <t xml:space="preserve"> (Finanzierung des Vorhabens)</t>
    </r>
  </si>
  <si>
    <t>3.2 Ausgaben</t>
  </si>
  <si>
    <t>4. Gegenüberstellung der Einnahmen und Ausgaben</t>
  </si>
  <si>
    <t>5. Bestätigung des Zuwendungsempfängers</t>
  </si>
  <si>
    <t>Anlage 1 a (Darstellung der Einnahmen)</t>
  </si>
  <si>
    <t>Anlage 1b (Darstellung der Ausgaben)</t>
  </si>
  <si>
    <t>Kopien der Rechnungen an die geförderten Aussteller</t>
  </si>
  <si>
    <t>w</t>
  </si>
  <si>
    <t xml:space="preserve">mit Schreiben vom </t>
  </si>
  <si>
    <t>Darstellung der durchgeführten Maßnahme, Abschluss, Erfolg und Auswirkungen der Maßnahme, etwaige Abweichungen von den dem Zuwendungsbescheid zu Grunde liegenden Planungen und vom Investitions- und Finanzierungsplan.</t>
  </si>
  <si>
    <t>Z</t>
  </si>
  <si>
    <t>.04.</t>
  </si>
  <si>
    <t>Verwendungsnachweis Gemeinschaftsstände Inland und Ausland</t>
  </si>
  <si>
    <t>TG</t>
  </si>
  <si>
    <t>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</si>
</sst>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0"/>
    </font>
    <font>
      <sz val="6"/>
      <name val="Arial"/>
      <family val="0"/>
    </font>
    <font>
      <b/>
      <sz val="10.5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0"/>
      <color indexed="23"/>
      <name val="Arial"/>
      <family val="0"/>
    </font>
    <font>
      <sz val="9"/>
      <name val="Arial"/>
      <family val="0"/>
    </font>
    <font>
      <sz val="13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10"/>
      <name val="Wingdings"/>
      <family val="0"/>
    </font>
    <font>
      <sz val="8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164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2" borderId="12" xfId="0" applyFont="1" applyFill="1" applyBorder="1" applyAlignment="1" applyProtection="1">
      <alignment horizontal="center"/>
      <protection locked="0"/>
    </xf>
    <xf numFmtId="14" fontId="2" fillId="32" borderId="12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Border="1" applyAlignment="1">
      <alignment horizontal="right"/>
    </xf>
    <xf numFmtId="4" fontId="2" fillId="32" borderId="12" xfId="0" applyNumberFormat="1" applyFont="1" applyFill="1" applyBorder="1" applyAlignment="1" applyProtection="1">
      <alignment horizontal="right"/>
      <protection locked="0"/>
    </xf>
    <xf numFmtId="0" fontId="0" fillId="32" borderId="12" xfId="0" applyFill="1" applyBorder="1" applyAlignment="1" applyProtection="1">
      <alignment/>
      <protection locked="0"/>
    </xf>
    <xf numFmtId="14" fontId="0" fillId="32" borderId="12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1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2" borderId="14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14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4" fontId="2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2" borderId="12" xfId="0" applyFont="1" applyFill="1" applyBorder="1" applyAlignment="1" applyProtection="1">
      <alignment horizontal="center"/>
      <protection/>
    </xf>
    <xf numFmtId="14" fontId="2" fillId="32" borderId="12" xfId="0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32" borderId="12" xfId="0" applyNumberFormat="1" applyFont="1" applyFill="1" applyBorder="1" applyAlignment="1" applyProtection="1">
      <alignment horizontal="center"/>
      <protection/>
    </xf>
    <xf numFmtId="4" fontId="2" fillId="32" borderId="12" xfId="0" applyNumberFormat="1" applyFont="1" applyFill="1" applyBorder="1" applyAlignment="1" applyProtection="1">
      <alignment horizontal="right"/>
      <protection/>
    </xf>
    <xf numFmtId="0" fontId="0" fillId="32" borderId="12" xfId="0" applyFill="1" applyBorder="1" applyAlignment="1" applyProtection="1">
      <alignment/>
      <protection/>
    </xf>
    <xf numFmtId="14" fontId="0" fillId="32" borderId="12" xfId="0" applyNumberFormat="1" applyFill="1" applyBorder="1" applyAlignment="1" applyProtection="1">
      <alignment/>
      <protection/>
    </xf>
    <xf numFmtId="4" fontId="0" fillId="32" borderId="12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4" fontId="2" fillId="0" borderId="14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32" borderId="14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32" borderId="12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8" fillId="32" borderId="10" xfId="0" applyFont="1" applyFill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2" borderId="1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right"/>
      <protection/>
    </xf>
    <xf numFmtId="0" fontId="11" fillId="32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9" fontId="0" fillId="0" borderId="0" xfId="50" applyBorder="1" applyAlignment="1">
      <alignment/>
    </xf>
    <xf numFmtId="0" fontId="5" fillId="0" borderId="0" xfId="0" applyFont="1" applyFill="1" applyAlignment="1" applyProtection="1">
      <alignment vertical="top"/>
      <protection/>
    </xf>
    <xf numFmtId="4" fontId="0" fillId="32" borderId="16" xfId="0" applyNumberForma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32" borderId="16" xfId="0" applyFill="1" applyBorder="1" applyAlignment="1">
      <alignment/>
    </xf>
    <xf numFmtId="4" fontId="0" fillId="32" borderId="16" xfId="0" applyNumberFormat="1" applyFill="1" applyBorder="1" applyAlignment="1">
      <alignment/>
    </xf>
    <xf numFmtId="4" fontId="0" fillId="0" borderId="13" xfId="5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2" borderId="27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8" xfId="0" applyFont="1" applyFill="1" applyBorder="1" applyAlignment="1" applyProtection="1">
      <alignment horizontal="center"/>
      <protection/>
    </xf>
    <xf numFmtId="4" fontId="2" fillId="32" borderId="27" xfId="0" applyNumberFormat="1" applyFont="1" applyFill="1" applyBorder="1" applyAlignment="1" applyProtection="1">
      <alignment horizontal="right"/>
      <protection/>
    </xf>
    <xf numFmtId="4" fontId="2" fillId="32" borderId="0" xfId="0" applyNumberFormat="1" applyFont="1" applyFill="1" applyBorder="1" applyAlignment="1" applyProtection="1">
      <alignment horizontal="right"/>
      <protection/>
    </xf>
    <xf numFmtId="4" fontId="2" fillId="32" borderId="2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left" vertical="distributed"/>
      <protection/>
    </xf>
    <xf numFmtId="4" fontId="2" fillId="32" borderId="27" xfId="0" applyNumberFormat="1" applyFont="1" applyFill="1" applyBorder="1" applyAlignment="1" applyProtection="1">
      <alignment horizontal="right"/>
      <protection locked="0"/>
    </xf>
    <xf numFmtId="4" fontId="0" fillId="32" borderId="27" xfId="0" applyNumberFormat="1" applyFill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/>
    </xf>
    <xf numFmtId="0" fontId="0" fillId="0" borderId="23" xfId="0" applyFill="1" applyBorder="1" applyAlignment="1">
      <alignment/>
    </xf>
    <xf numFmtId="49" fontId="2" fillId="32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distributed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center" vertical="distributed"/>
      <protection/>
    </xf>
    <xf numFmtId="0" fontId="10" fillId="0" borderId="23" xfId="0" applyFont="1" applyBorder="1" applyAlignment="1" applyProtection="1">
      <alignment horizontal="center" vertical="distributed"/>
      <protection/>
    </xf>
    <xf numFmtId="0" fontId="10" fillId="0" borderId="18" xfId="0" applyFont="1" applyBorder="1" applyAlignment="1" applyProtection="1">
      <alignment horizontal="center" vertical="distributed"/>
      <protection/>
    </xf>
    <xf numFmtId="4" fontId="12" fillId="0" borderId="30" xfId="0" applyNumberFormat="1" applyFont="1" applyFill="1" applyBorder="1" applyAlignment="1" applyProtection="1">
      <alignment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4" fontId="10" fillId="32" borderId="31" xfId="0" applyNumberFormat="1" applyFont="1" applyFill="1" applyBorder="1" applyAlignment="1" applyProtection="1">
      <alignment/>
      <protection/>
    </xf>
    <xf numFmtId="4" fontId="12" fillId="0" borderId="32" xfId="0" applyNumberFormat="1" applyFont="1" applyFill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3" xfId="0" applyNumberFormat="1" applyFont="1" applyFill="1" applyBorder="1" applyAlignment="1" applyProtection="1">
      <alignment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distributed" wrapText="1"/>
      <protection/>
    </xf>
    <xf numFmtId="0" fontId="12" fillId="0" borderId="23" xfId="0" applyFont="1" applyBorder="1" applyAlignment="1" applyProtection="1">
      <alignment horizontal="center" vertical="distributed" wrapText="1"/>
      <protection/>
    </xf>
    <xf numFmtId="0" fontId="12" fillId="0" borderId="18" xfId="0" applyFont="1" applyBorder="1" applyAlignment="1" applyProtection="1">
      <alignment horizontal="center" vertical="distributed" wrapText="1"/>
      <protection/>
    </xf>
    <xf numFmtId="0" fontId="12" fillId="0" borderId="23" xfId="0" applyFont="1" applyBorder="1" applyAlignment="1" applyProtection="1">
      <alignment horizontal="center" vertical="distributed"/>
      <protection/>
    </xf>
    <xf numFmtId="0" fontId="12" fillId="0" borderId="18" xfId="0" applyFont="1" applyBorder="1" applyAlignment="1" applyProtection="1">
      <alignment horizontal="center" vertical="distributed"/>
      <protection/>
    </xf>
    <xf numFmtId="4" fontId="10" fillId="0" borderId="10" xfId="0" applyNumberFormat="1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49" fontId="10" fillId="32" borderId="17" xfId="0" applyNumberFormat="1" applyFont="1" applyFill="1" applyBorder="1" applyAlignment="1" applyProtection="1">
      <alignment vertical="center" wrapText="1"/>
      <protection/>
    </xf>
    <xf numFmtId="0" fontId="10" fillId="32" borderId="23" xfId="0" applyNumberFormat="1" applyFont="1" applyFill="1" applyBorder="1" applyAlignment="1" applyProtection="1">
      <alignment vertical="center" wrapText="1"/>
      <protection/>
    </xf>
    <xf numFmtId="0" fontId="10" fillId="32" borderId="18" xfId="0" applyNumberFormat="1" applyFont="1" applyFill="1" applyBorder="1" applyAlignment="1" applyProtection="1">
      <alignment vertical="center" wrapText="1"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10" fillId="0" borderId="39" xfId="0" applyNumberFormat="1" applyFont="1" applyFill="1" applyBorder="1" applyAlignment="1" applyProtection="1">
      <alignment/>
      <protection/>
    </xf>
    <xf numFmtId="4" fontId="10" fillId="0" borderId="40" xfId="0" applyNumberFormat="1" applyFont="1" applyFill="1" applyBorder="1" applyAlignment="1" applyProtection="1">
      <alignment/>
      <protection/>
    </xf>
    <xf numFmtId="4" fontId="10" fillId="32" borderId="1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4" fontId="10" fillId="32" borderId="3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8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17" xfId="0" applyFont="1" applyBorder="1" applyAlignment="1" applyProtection="1">
      <alignment wrapText="1"/>
      <protection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12" fillId="0" borderId="41" xfId="0" applyNumberFormat="1" applyFont="1" applyFill="1" applyBorder="1" applyAlignment="1" applyProtection="1">
      <alignment/>
      <protection/>
    </xf>
    <xf numFmtId="4" fontId="12" fillId="0" borderId="25" xfId="0" applyNumberFormat="1" applyFont="1" applyFill="1" applyBorder="1" applyAlignment="1" applyProtection="1">
      <alignment/>
      <protection/>
    </xf>
    <xf numFmtId="4" fontId="12" fillId="0" borderId="34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4" fontId="0" fillId="32" borderId="16" xfId="0" applyNumberFormat="1" applyFill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4" fontId="10" fillId="0" borderId="17" xfId="0" applyNumberFormat="1" applyFont="1" applyFill="1" applyBorder="1" applyAlignment="1" applyProtection="1">
      <alignment/>
      <protection/>
    </xf>
    <xf numFmtId="4" fontId="10" fillId="0" borderId="23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4" fontId="12" fillId="0" borderId="26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2" borderId="27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" fontId="2" fillId="32" borderId="27" xfId="0" applyNumberFormat="1" applyFont="1" applyFill="1" applyBorder="1" applyAlignment="1" applyProtection="1">
      <alignment horizontal="right"/>
      <protection/>
    </xf>
    <xf numFmtId="4" fontId="2" fillId="32" borderId="0" xfId="0" applyNumberFormat="1" applyFont="1" applyFill="1" applyBorder="1" applyAlignment="1" applyProtection="1">
      <alignment horizontal="right"/>
      <protection/>
    </xf>
    <xf numFmtId="4" fontId="2" fillId="32" borderId="28" xfId="0" applyNumberFormat="1" applyFont="1" applyFill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0" fillId="32" borderId="45" xfId="0" applyFont="1" applyFill="1" applyBorder="1" applyAlignment="1" applyProtection="1">
      <alignment horizontal="center"/>
      <protection/>
    </xf>
    <xf numFmtId="0" fontId="0" fillId="32" borderId="15" xfId="0" applyFont="1" applyFill="1" applyBorder="1" applyAlignment="1" applyProtection="1">
      <alignment horizontal="center"/>
      <protection/>
    </xf>
    <xf numFmtId="0" fontId="0" fillId="32" borderId="46" xfId="0" applyFont="1" applyFill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4" fontId="2" fillId="0" borderId="27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" fontId="2" fillId="0" borderId="44" xfId="0" applyNumberFormat="1" applyFont="1" applyFill="1" applyBorder="1" applyAlignment="1" applyProtection="1">
      <alignment horizontal="right"/>
      <protection/>
    </xf>
    <xf numFmtId="4" fontId="2" fillId="0" borderId="45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46" xfId="0" applyNumberFormat="1" applyFont="1" applyFill="1" applyBorder="1" applyAlignment="1" applyProtection="1">
      <alignment horizontal="right"/>
      <protection/>
    </xf>
    <xf numFmtId="49" fontId="2" fillId="32" borderId="45" xfId="0" applyNumberFormat="1" applyFont="1" applyFill="1" applyBorder="1" applyAlignment="1" applyProtection="1">
      <alignment horizontal="right"/>
      <protection/>
    </xf>
    <xf numFmtId="49" fontId="2" fillId="32" borderId="15" xfId="0" applyNumberFormat="1" applyFont="1" applyFill="1" applyBorder="1" applyAlignment="1" applyProtection="1">
      <alignment horizontal="right"/>
      <protection/>
    </xf>
    <xf numFmtId="49" fontId="2" fillId="32" borderId="46" xfId="0" applyNumberFormat="1" applyFont="1" applyFill="1" applyBorder="1" applyAlignment="1" applyProtection="1">
      <alignment horizontal="right"/>
      <protection/>
    </xf>
    <xf numFmtId="4" fontId="2" fillId="32" borderId="45" xfId="0" applyNumberFormat="1" applyFont="1" applyFill="1" applyBorder="1" applyAlignment="1" applyProtection="1">
      <alignment horizontal="right"/>
      <protection/>
    </xf>
    <xf numFmtId="4" fontId="2" fillId="32" borderId="15" xfId="0" applyNumberFormat="1" applyFont="1" applyFill="1" applyBorder="1" applyAlignment="1" applyProtection="1">
      <alignment horizontal="right"/>
      <protection/>
    </xf>
    <xf numFmtId="4" fontId="2" fillId="32" borderId="46" xfId="0" applyNumberFormat="1" applyFont="1" applyFill="1" applyBorder="1" applyAlignment="1" applyProtection="1">
      <alignment horizontal="right"/>
      <protection/>
    </xf>
    <xf numFmtId="49" fontId="2" fillId="32" borderId="27" xfId="0" applyNumberFormat="1" applyFont="1" applyFill="1" applyBorder="1" applyAlignment="1" applyProtection="1">
      <alignment horizontal="right"/>
      <protection/>
    </xf>
    <xf numFmtId="49" fontId="2" fillId="32" borderId="0" xfId="0" applyNumberFormat="1" applyFont="1" applyFill="1" applyBorder="1" applyAlignment="1" applyProtection="1">
      <alignment horizontal="right"/>
      <protection/>
    </xf>
    <xf numFmtId="49" fontId="2" fillId="32" borderId="28" xfId="0" applyNumberFormat="1" applyFont="1" applyFill="1" applyBorder="1" applyAlignment="1" applyProtection="1">
      <alignment horizontal="right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4" fontId="2" fillId="0" borderId="25" xfId="0" applyNumberFormat="1" applyFont="1" applyFill="1" applyBorder="1" applyAlignment="1" applyProtection="1">
      <alignment horizontal="right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Fill="1" applyBorder="1" applyAlignment="1" applyProtection="1">
      <alignment horizontal="center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" fontId="2" fillId="0" borderId="4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4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2" fillId="32" borderId="2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  <xf numFmtId="4" fontId="2" fillId="0" borderId="4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2" fillId="32" borderId="27" xfId="0" applyNumberFormat="1" applyFont="1" applyFill="1" applyBorder="1" applyAlignment="1" applyProtection="1">
      <alignment horizontal="right"/>
      <protection locked="0"/>
    </xf>
    <xf numFmtId="4" fontId="2" fillId="32" borderId="0" xfId="0" applyNumberFormat="1" applyFont="1" applyFill="1" applyBorder="1" applyAlignment="1" applyProtection="1">
      <alignment horizontal="right"/>
      <protection locked="0"/>
    </xf>
    <xf numFmtId="4" fontId="2" fillId="32" borderId="28" xfId="0" applyNumberFormat="1" applyFont="1" applyFill="1" applyBorder="1" applyAlignment="1" applyProtection="1">
      <alignment horizontal="right"/>
      <protection locked="0"/>
    </xf>
    <xf numFmtId="0" fontId="2" fillId="0" borderId="27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NumberFormat="1" applyFont="1" applyFill="1" applyBorder="1" applyAlignment="1" applyProtection="1">
      <alignment horizontal="center" wrapText="1"/>
      <protection locked="0"/>
    </xf>
    <xf numFmtId="4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43" xfId="0" applyNumberFormat="1" applyFont="1" applyFill="1" applyBorder="1" applyAlignment="1" applyProtection="1">
      <alignment horizontal="center"/>
      <protection locked="0"/>
    </xf>
    <xf numFmtId="4" fontId="2" fillId="0" borderId="44" xfId="0" applyNumberFormat="1" applyFont="1" applyFill="1" applyBorder="1" applyAlignment="1" applyProtection="1">
      <alignment horizontal="center"/>
      <protection locked="0"/>
    </xf>
    <xf numFmtId="4" fontId="2" fillId="32" borderId="45" xfId="0" applyNumberFormat="1" applyFont="1" applyFill="1" applyBorder="1" applyAlignment="1" applyProtection="1">
      <alignment horizontal="right"/>
      <protection locked="0"/>
    </xf>
    <xf numFmtId="4" fontId="2" fillId="32" borderId="15" xfId="0" applyNumberFormat="1" applyFont="1" applyFill="1" applyBorder="1" applyAlignment="1" applyProtection="1">
      <alignment horizontal="right"/>
      <protection locked="0"/>
    </xf>
    <xf numFmtId="4" fontId="2" fillId="32" borderId="46" xfId="0" applyNumberFormat="1" applyFont="1" applyFill="1" applyBorder="1" applyAlignment="1" applyProtection="1">
      <alignment horizontal="right"/>
      <protection locked="0"/>
    </xf>
    <xf numFmtId="4" fontId="0" fillId="32" borderId="24" xfId="0" applyNumberFormat="1" applyFill="1" applyBorder="1" applyAlignment="1" applyProtection="1">
      <alignment/>
      <protection locked="0"/>
    </xf>
    <xf numFmtId="4" fontId="0" fillId="32" borderId="25" xfId="0" applyNumberFormat="1" applyFill="1" applyBorder="1" applyAlignment="1" applyProtection="1">
      <alignment/>
      <protection locked="0"/>
    </xf>
    <xf numFmtId="4" fontId="0" fillId="32" borderId="26" xfId="0" applyNumberFormat="1" applyFill="1" applyBorder="1" applyAlignment="1" applyProtection="1">
      <alignment/>
      <protection locked="0"/>
    </xf>
    <xf numFmtId="4" fontId="0" fillId="0" borderId="45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38100</xdr:rowOff>
    </xdr:from>
    <xdr:to>
      <xdr:col>30</xdr:col>
      <xdr:colOff>171450</xdr:colOff>
      <xdr:row>4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t="35877" r="11869" b="12977"/>
        <a:stretch>
          <a:fillRect/>
        </a:stretch>
      </xdr:blipFill>
      <xdr:spPr>
        <a:xfrm>
          <a:off x="2800350" y="38100"/>
          <a:ext cx="28289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7:AE144"/>
  <sheetViews>
    <sheetView tabSelected="1" view="pageBreakPreview" zoomScale="130" zoomScaleSheetLayoutView="130" zoomScalePageLayoutView="0" workbookViewId="0" topLeftCell="A4">
      <selection activeCell="AF17" sqref="AF17"/>
    </sheetView>
  </sheetViews>
  <sheetFormatPr defaultColWidth="11.421875" defaultRowHeight="12.75"/>
  <cols>
    <col min="1" max="2" width="2.7109375" style="33" customWidth="1"/>
    <col min="3" max="3" width="3.140625" style="33" customWidth="1"/>
    <col min="4" max="31" width="2.7109375" style="33" customWidth="1"/>
    <col min="32" max="16384" width="11.421875" style="33" customWidth="1"/>
  </cols>
  <sheetData>
    <row r="1" ht="12.75"/>
    <row r="2" ht="12.75"/>
    <row r="3" ht="12.75"/>
    <row r="4" ht="12.75"/>
    <row r="5" ht="12.75"/>
    <row r="7" spans="1:14" ht="12.75">
      <c r="A7" s="73"/>
      <c r="B7" s="73"/>
      <c r="M7" s="73"/>
      <c r="N7" s="73"/>
    </row>
    <row r="8" spans="1:14" ht="8.25" customHeight="1">
      <c r="A8" s="74"/>
      <c r="N8" s="75"/>
    </row>
    <row r="9" spans="1:14" ht="12.75">
      <c r="A9" s="76"/>
      <c r="N9" s="77"/>
    </row>
    <row r="10" spans="2:13" ht="12.75">
      <c r="B10" s="199" t="s">
        <v>3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2:13" ht="12.75">
      <c r="B11" s="127" t="s">
        <v>66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3" ht="12.75">
      <c r="B12" s="199" t="s">
        <v>67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4" ht="12.75">
      <c r="A13" s="76"/>
      <c r="B13" s="201" t="s">
        <v>4</v>
      </c>
      <c r="C13" s="201"/>
      <c r="D13" s="201"/>
      <c r="E13" s="199"/>
      <c r="F13" s="199"/>
      <c r="G13" s="199"/>
      <c r="H13" s="199"/>
      <c r="I13" s="199"/>
      <c r="J13" s="199"/>
      <c r="K13" s="199"/>
      <c r="L13" s="199"/>
      <c r="M13" s="199"/>
      <c r="N13" s="77"/>
    </row>
    <row r="14" spans="1:14" ht="8.25" customHeight="1">
      <c r="A14" s="78"/>
      <c r="B14" s="79"/>
      <c r="C14" s="80"/>
      <c r="D14" s="80"/>
      <c r="E14" s="81"/>
      <c r="F14" s="81"/>
      <c r="G14" s="81"/>
      <c r="H14" s="81"/>
      <c r="I14" s="81"/>
      <c r="J14" s="81"/>
      <c r="K14" s="81"/>
      <c r="L14" s="81"/>
      <c r="M14" s="82"/>
      <c r="N14" s="83"/>
    </row>
    <row r="15" spans="2:4" ht="12.75">
      <c r="B15" s="84"/>
      <c r="C15" s="84"/>
      <c r="D15" s="84"/>
    </row>
    <row r="16" spans="2:4" ht="12.75">
      <c r="B16" s="84"/>
      <c r="C16" s="84"/>
      <c r="D16" s="84"/>
    </row>
    <row r="17" spans="1:31" ht="8.25" customHeight="1">
      <c r="A17" s="7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75"/>
    </row>
    <row r="18" spans="1:31" ht="19.5" customHeight="1">
      <c r="A18" s="76"/>
      <c r="B18" s="130" t="s">
        <v>91</v>
      </c>
      <c r="C18" s="86" t="s">
        <v>95</v>
      </c>
      <c r="D18" s="138">
        <v>7</v>
      </c>
      <c r="E18" s="137" t="s">
        <v>0</v>
      </c>
      <c r="F18" s="86">
        <v>8</v>
      </c>
      <c r="G18" s="87"/>
      <c r="H18" s="87"/>
      <c r="I18" s="87"/>
      <c r="J18" s="87"/>
      <c r="K18" s="87"/>
      <c r="L18" s="87"/>
      <c r="M18" s="87"/>
      <c r="N18" s="88"/>
      <c r="O18" s="89" t="s">
        <v>31</v>
      </c>
      <c r="P18" s="90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</row>
    <row r="19" spans="1:31" ht="12" customHeight="1">
      <c r="A19" s="76"/>
      <c r="B19" s="184" t="s">
        <v>1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77"/>
    </row>
    <row r="20" spans="1:31" ht="6.75" customHeight="1">
      <c r="A20" s="78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83"/>
    </row>
    <row r="21" spans="1:31" ht="8.25" customHeight="1">
      <c r="A21" s="7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75"/>
    </row>
    <row r="22" spans="1:31" ht="13.5" customHeight="1">
      <c r="A22" s="76"/>
      <c r="B22" s="184" t="s">
        <v>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 t="s">
        <v>65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00"/>
    </row>
    <row r="23" spans="1:31" ht="19.5" customHeight="1">
      <c r="A23" s="76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77"/>
    </row>
    <row r="24" spans="1:31" ht="8.25" customHeight="1">
      <c r="A24" s="7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75"/>
    </row>
    <row r="25" spans="1:31" s="96" customFormat="1" ht="10.5" customHeight="1">
      <c r="A25" s="92"/>
      <c r="B25" s="93" t="s">
        <v>32</v>
      </c>
      <c r="C25" s="93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1:31" ht="19.5" customHeight="1">
      <c r="A26" s="76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77"/>
    </row>
    <row r="27" spans="1:31" ht="8.25" customHeight="1">
      <c r="A27" s="7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75"/>
    </row>
    <row r="28" spans="1:31" s="96" customFormat="1" ht="10.5" customHeight="1">
      <c r="A28" s="92"/>
      <c r="B28" s="184" t="s">
        <v>33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</row>
    <row r="29" spans="1:31" ht="19.5" customHeight="1">
      <c r="A29" s="78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83"/>
    </row>
    <row r="30" spans="1:31" ht="12.75">
      <c r="A30" s="88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88"/>
    </row>
    <row r="31" spans="1:3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</row>
    <row r="32" spans="1:31" ht="15.75">
      <c r="A32" s="188" t="s">
        <v>93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</row>
    <row r="35" ht="13.5">
      <c r="A35" s="97" t="s">
        <v>68</v>
      </c>
    </row>
    <row r="36" spans="1:31" ht="12.75">
      <c r="A36" s="7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75"/>
    </row>
    <row r="37" spans="1:31" s="96" customFormat="1" ht="12">
      <c r="A37" s="92"/>
      <c r="B37" s="93" t="s">
        <v>69</v>
      </c>
      <c r="C37" s="93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</row>
    <row r="38" spans="1:31" ht="19.5" customHeight="1">
      <c r="A38" s="76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77"/>
    </row>
    <row r="39" spans="1:31" ht="12.75">
      <c r="A39" s="7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75"/>
    </row>
    <row r="40" spans="1:31" s="96" customFormat="1" ht="12">
      <c r="A40" s="92"/>
      <c r="B40" s="184" t="s">
        <v>70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</row>
    <row r="41" spans="1:31" ht="19.5" customHeight="1">
      <c r="A41" s="78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83"/>
    </row>
    <row r="42" spans="1:31" ht="8.25" customHeight="1">
      <c r="A42" s="7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75"/>
    </row>
    <row r="43" spans="1:31" ht="19.5" customHeight="1">
      <c r="A43" s="76"/>
      <c r="B43" s="99" t="s">
        <v>34</v>
      </c>
      <c r="C43" s="99"/>
      <c r="D43" s="99"/>
      <c r="E43" s="99"/>
      <c r="F43" s="99"/>
      <c r="G43" s="99"/>
      <c r="H43" s="99"/>
      <c r="I43" s="99"/>
      <c r="J43" s="99"/>
      <c r="K43" s="35"/>
      <c r="L43" s="100" t="s">
        <v>31</v>
      </c>
      <c r="M43" s="101" t="s">
        <v>35</v>
      </c>
      <c r="N43" s="35"/>
      <c r="O43" s="35"/>
      <c r="P43" s="101" t="s">
        <v>35</v>
      </c>
      <c r="Q43" s="35"/>
      <c r="R43" s="35"/>
      <c r="S43" s="35"/>
      <c r="T43" s="35"/>
      <c r="U43" s="157" t="s">
        <v>36</v>
      </c>
      <c r="V43" s="158"/>
      <c r="W43" s="102"/>
      <c r="X43" s="159"/>
      <c r="Y43" s="159"/>
      <c r="Z43" s="159"/>
      <c r="AA43" s="159"/>
      <c r="AB43" s="159"/>
      <c r="AC43" s="159"/>
      <c r="AD43" s="88" t="s">
        <v>8</v>
      </c>
      <c r="AE43" s="77"/>
    </row>
    <row r="44" spans="1:31" ht="12.75">
      <c r="A44" s="76"/>
      <c r="B44" s="88"/>
      <c r="C44" s="88"/>
      <c r="D44" s="88"/>
      <c r="E44" s="88"/>
      <c r="F44" s="88"/>
      <c r="G44" s="88"/>
      <c r="H44" s="88"/>
      <c r="I44" s="88"/>
      <c r="J44" s="88"/>
      <c r="K44" s="160" t="s">
        <v>5</v>
      </c>
      <c r="L44" s="160"/>
      <c r="M44" s="88"/>
      <c r="N44" s="160" t="s">
        <v>6</v>
      </c>
      <c r="O44" s="160"/>
      <c r="P44" s="88"/>
      <c r="Q44" s="160" t="s">
        <v>7</v>
      </c>
      <c r="R44" s="160"/>
      <c r="S44" s="160"/>
      <c r="T44" s="160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77"/>
    </row>
    <row r="45" spans="1:31" ht="19.5" customHeight="1">
      <c r="A45" s="76"/>
      <c r="B45" s="158" t="s">
        <v>37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88"/>
      <c r="V45" s="88"/>
      <c r="W45" s="159"/>
      <c r="X45" s="159"/>
      <c r="Y45" s="159"/>
      <c r="Z45" s="159"/>
      <c r="AA45" s="159"/>
      <c r="AB45" s="159"/>
      <c r="AC45" s="159"/>
      <c r="AD45" s="88" t="s">
        <v>8</v>
      </c>
      <c r="AE45" s="77"/>
    </row>
    <row r="46" spans="1:31" ht="12.75">
      <c r="A46" s="78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83"/>
    </row>
    <row r="48" spans="1:31" ht="12.75">
      <c r="A48" s="7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75"/>
    </row>
    <row r="49" spans="1:31" ht="19.5" customHeight="1">
      <c r="A49" s="76"/>
      <c r="B49" s="88" t="s">
        <v>38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35"/>
      <c r="P49" s="35"/>
      <c r="Q49" s="101" t="s">
        <v>35</v>
      </c>
      <c r="R49" s="35"/>
      <c r="S49" s="35"/>
      <c r="T49" s="101" t="s">
        <v>35</v>
      </c>
      <c r="U49" s="35"/>
      <c r="V49" s="35"/>
      <c r="W49" s="35"/>
      <c r="X49" s="35"/>
      <c r="Y49" s="88"/>
      <c r="Z49" s="88"/>
      <c r="AA49" s="88"/>
      <c r="AB49" s="88"/>
      <c r="AC49" s="88"/>
      <c r="AD49" s="88"/>
      <c r="AE49" s="77"/>
    </row>
    <row r="50" spans="1:31" ht="12.75">
      <c r="A50" s="76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160" t="s">
        <v>5</v>
      </c>
      <c r="P50" s="160"/>
      <c r="Q50" s="88"/>
      <c r="R50" s="160" t="s">
        <v>6</v>
      </c>
      <c r="S50" s="160"/>
      <c r="T50" s="88"/>
      <c r="U50" s="160" t="s">
        <v>7</v>
      </c>
      <c r="V50" s="160"/>
      <c r="W50" s="160"/>
      <c r="X50" s="160"/>
      <c r="Y50" s="88"/>
      <c r="Z50" s="88"/>
      <c r="AA50" s="88"/>
      <c r="AB50" s="88"/>
      <c r="AC50" s="88"/>
      <c r="AD50" s="88"/>
      <c r="AE50" s="77"/>
    </row>
    <row r="51" spans="1:31" ht="19.5" customHeight="1">
      <c r="A51" s="76"/>
      <c r="B51" s="88" t="s">
        <v>39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35"/>
      <c r="P51" s="35"/>
      <c r="Q51" s="101" t="s">
        <v>35</v>
      </c>
      <c r="R51" s="35"/>
      <c r="S51" s="35"/>
      <c r="T51" s="101" t="s">
        <v>35</v>
      </c>
      <c r="U51" s="35"/>
      <c r="V51" s="35"/>
      <c r="W51" s="35"/>
      <c r="X51" s="35"/>
      <c r="Y51" s="88"/>
      <c r="Z51" s="88"/>
      <c r="AA51" s="88"/>
      <c r="AB51" s="88"/>
      <c r="AC51" s="88"/>
      <c r="AD51" s="88"/>
      <c r="AE51" s="77"/>
    </row>
    <row r="52" spans="1:31" ht="12.75">
      <c r="A52" s="7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160" t="s">
        <v>5</v>
      </c>
      <c r="P52" s="160"/>
      <c r="Q52" s="88"/>
      <c r="R52" s="160" t="s">
        <v>6</v>
      </c>
      <c r="S52" s="160"/>
      <c r="T52" s="88"/>
      <c r="U52" s="160" t="s">
        <v>7</v>
      </c>
      <c r="V52" s="160"/>
      <c r="W52" s="160"/>
      <c r="X52" s="160"/>
      <c r="Y52" s="88"/>
      <c r="Z52" s="88"/>
      <c r="AA52" s="88"/>
      <c r="AB52" s="88"/>
      <c r="AC52" s="88"/>
      <c r="AD52" s="88"/>
      <c r="AE52" s="77"/>
    </row>
    <row r="53" spans="1:31" ht="16.5">
      <c r="A53" s="76"/>
      <c r="B53" s="103"/>
      <c r="C53" s="158" t="s">
        <v>71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77"/>
    </row>
    <row r="54" spans="1:31" ht="16.5">
      <c r="A54" s="76"/>
      <c r="B54" s="104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77"/>
    </row>
    <row r="55" spans="1:31" ht="19.5" customHeight="1">
      <c r="A55" s="76"/>
      <c r="B55" s="88"/>
      <c r="C55" s="142" t="s">
        <v>89</v>
      </c>
      <c r="D55" s="105"/>
      <c r="E55" s="105"/>
      <c r="F55" s="105"/>
      <c r="G55" s="105"/>
      <c r="H55" s="105"/>
      <c r="I55" s="35"/>
      <c r="J55" s="35"/>
      <c r="K55" s="101" t="s">
        <v>35</v>
      </c>
      <c r="L55" s="35"/>
      <c r="M55" s="35"/>
      <c r="N55" s="101" t="s">
        <v>35</v>
      </c>
      <c r="O55" s="35"/>
      <c r="P55" s="35"/>
      <c r="Q55" s="35"/>
      <c r="R55" s="35"/>
      <c r="S55" s="186" t="s">
        <v>40</v>
      </c>
      <c r="T55" s="187"/>
      <c r="U55" s="187"/>
      <c r="V55" s="187"/>
      <c r="W55" s="88"/>
      <c r="X55" s="88"/>
      <c r="Y55" s="88"/>
      <c r="Z55" s="88"/>
      <c r="AA55" s="88"/>
      <c r="AB55" s="88"/>
      <c r="AC55" s="88"/>
      <c r="AD55" s="88"/>
      <c r="AE55" s="77"/>
    </row>
    <row r="56" spans="1:31" ht="12.75">
      <c r="A56" s="76"/>
      <c r="B56" s="88"/>
      <c r="C56" s="88"/>
      <c r="D56" s="88"/>
      <c r="E56" s="88"/>
      <c r="F56" s="88"/>
      <c r="G56" s="88"/>
      <c r="H56" s="88"/>
      <c r="I56" s="160" t="s">
        <v>5</v>
      </c>
      <c r="J56" s="160"/>
      <c r="K56" s="88"/>
      <c r="L56" s="160" t="s">
        <v>6</v>
      </c>
      <c r="M56" s="160"/>
      <c r="N56" s="88"/>
      <c r="O56" s="160" t="s">
        <v>7</v>
      </c>
      <c r="P56" s="160"/>
      <c r="Q56" s="160"/>
      <c r="R56" s="160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77"/>
    </row>
    <row r="57" spans="1:31" ht="16.5">
      <c r="A57" s="76"/>
      <c r="B57" s="103"/>
      <c r="C57" s="158" t="s">
        <v>72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88"/>
      <c r="X57" s="88"/>
      <c r="Y57" s="88"/>
      <c r="Z57" s="88"/>
      <c r="AA57" s="88"/>
      <c r="AB57" s="88"/>
      <c r="AC57" s="88"/>
      <c r="AD57" s="88"/>
      <c r="AE57" s="77"/>
    </row>
    <row r="58" spans="1:31" ht="12.75">
      <c r="A58" s="78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83"/>
    </row>
    <row r="59" spans="1:3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3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1:31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1:31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1:3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1:31" ht="13.5">
      <c r="A64" s="97" t="s">
        <v>79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1:31" ht="12.75">
      <c r="A65" s="193" t="s">
        <v>90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5"/>
    </row>
    <row r="66" spans="1:31" ht="21" customHeight="1">
      <c r="A66" s="196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8"/>
    </row>
    <row r="67" spans="1:31" ht="12.75">
      <c r="A67" s="7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77"/>
    </row>
    <row r="68" spans="1:31" ht="12.75">
      <c r="A68" s="76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77"/>
    </row>
    <row r="69" spans="1:31" ht="12.75">
      <c r="A69" s="7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77"/>
    </row>
    <row r="70" spans="1:31" ht="12.75">
      <c r="A70" s="76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77"/>
    </row>
    <row r="71" spans="1:31" ht="12.75">
      <c r="A71" s="7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77"/>
    </row>
    <row r="72" spans="1:31" ht="12.75">
      <c r="A72" s="76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77"/>
    </row>
    <row r="73" spans="1:31" ht="12.75">
      <c r="A73" s="7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77"/>
    </row>
    <row r="74" spans="1:31" ht="12.75">
      <c r="A74" s="76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77"/>
    </row>
    <row r="75" spans="1:31" ht="12.75">
      <c r="A75" s="7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77"/>
    </row>
    <row r="76" spans="1:31" ht="12.75">
      <c r="A76" s="76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77"/>
    </row>
    <row r="77" spans="1:31" ht="12.75">
      <c r="A77" s="78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83"/>
    </row>
    <row r="78" spans="1:3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ht="13.5">
      <c r="A79" s="97" t="s">
        <v>80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ht="12.75">
      <c r="A80" s="139" t="s">
        <v>41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14" ht="13.5">
      <c r="A82" s="97" t="s">
        <v>81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4" spans="2:31" ht="24" customHeight="1">
      <c r="B84" s="143" t="s">
        <v>42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5"/>
      <c r="P84" s="143" t="s">
        <v>43</v>
      </c>
      <c r="Q84" s="164"/>
      <c r="R84" s="164"/>
      <c r="S84" s="164"/>
      <c r="T84" s="164"/>
      <c r="U84" s="164"/>
      <c r="V84" s="164"/>
      <c r="W84" s="165"/>
      <c r="X84" s="143" t="s">
        <v>44</v>
      </c>
      <c r="Y84" s="164"/>
      <c r="Z84" s="164"/>
      <c r="AA84" s="164"/>
      <c r="AB84" s="164"/>
      <c r="AC84" s="164"/>
      <c r="AD84" s="164"/>
      <c r="AE84" s="165"/>
    </row>
    <row r="85" spans="2:31" ht="12.75">
      <c r="B85" s="190" t="s">
        <v>31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2"/>
      <c r="P85" s="147" t="s">
        <v>45</v>
      </c>
      <c r="Q85" s="148"/>
      <c r="R85" s="148"/>
      <c r="S85" s="148"/>
      <c r="T85" s="147" t="s">
        <v>46</v>
      </c>
      <c r="U85" s="148"/>
      <c r="V85" s="148"/>
      <c r="W85" s="151"/>
      <c r="X85" s="147" t="s">
        <v>45</v>
      </c>
      <c r="Y85" s="148"/>
      <c r="Z85" s="148"/>
      <c r="AA85" s="148"/>
      <c r="AB85" s="147" t="s">
        <v>46</v>
      </c>
      <c r="AC85" s="148"/>
      <c r="AD85" s="148"/>
      <c r="AE85" s="151"/>
    </row>
    <row r="86" spans="2:31" ht="22.5" customHeight="1" thickBot="1">
      <c r="B86" s="181" t="s">
        <v>73</v>
      </c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0">
        <v>0</v>
      </c>
      <c r="Q86" s="180"/>
      <c r="R86" s="180"/>
      <c r="S86" s="180"/>
      <c r="T86" s="166">
        <f>IF(P89=0,"",P86/$P$89*100)</f>
      </c>
      <c r="U86" s="166"/>
      <c r="V86" s="166"/>
      <c r="W86" s="166"/>
      <c r="X86" s="166">
        <v>0</v>
      </c>
      <c r="Y86" s="166"/>
      <c r="Z86" s="166"/>
      <c r="AA86" s="166"/>
      <c r="AB86" s="166">
        <f>IF(X89=0,"",X86/$X$89*100)</f>
      </c>
      <c r="AC86" s="166"/>
      <c r="AD86" s="166"/>
      <c r="AE86" s="166"/>
    </row>
    <row r="87" spans="2:31" ht="22.5" customHeight="1">
      <c r="B87" s="170" t="s">
        <v>74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83">
        <v>0</v>
      </c>
      <c r="Q87" s="183"/>
      <c r="R87" s="183"/>
      <c r="S87" s="183"/>
      <c r="T87" s="174">
        <f>IF(P89=0,"",P87/$P$89*100)</f>
      </c>
      <c r="U87" s="175"/>
      <c r="V87" s="175"/>
      <c r="W87" s="176"/>
      <c r="X87" s="153">
        <v>0</v>
      </c>
      <c r="Y87" s="153"/>
      <c r="Z87" s="153"/>
      <c r="AA87" s="153"/>
      <c r="AB87" s="153">
        <f>IF(X89=0,"",X87/$X$89*100)</f>
      </c>
      <c r="AC87" s="153"/>
      <c r="AD87" s="153"/>
      <c r="AE87" s="153"/>
    </row>
    <row r="88" spans="2:31" ht="22.5" customHeight="1" thickBo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3"/>
      <c r="P88" s="149"/>
      <c r="Q88" s="149"/>
      <c r="R88" s="149"/>
      <c r="S88" s="149"/>
      <c r="T88" s="177">
        <f>IF(P89=0,"",P88/$P$89*100)</f>
      </c>
      <c r="U88" s="178"/>
      <c r="V88" s="178"/>
      <c r="W88" s="179"/>
      <c r="X88" s="149"/>
      <c r="Y88" s="149"/>
      <c r="Z88" s="149"/>
      <c r="AA88" s="149"/>
      <c r="AB88" s="152">
        <f>IF(X89=0,"",X88/$X$89*100)</f>
      </c>
      <c r="AC88" s="152"/>
      <c r="AD88" s="152"/>
      <c r="AE88" s="152"/>
    </row>
    <row r="89" spans="2:31" ht="22.5" customHeight="1" thickBot="1">
      <c r="B89" s="167" t="s">
        <v>47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46">
        <f>SUM(P86:S88)</f>
        <v>0</v>
      </c>
      <c r="Q89" s="146"/>
      <c r="R89" s="146"/>
      <c r="S89" s="146"/>
      <c r="T89" s="202">
        <f>IF(P89=0,"",P89/$P$89*100)</f>
      </c>
      <c r="U89" s="203"/>
      <c r="V89" s="203"/>
      <c r="W89" s="204"/>
      <c r="X89" s="146">
        <f>SUM(X86:AA88)</f>
        <v>0</v>
      </c>
      <c r="Y89" s="146"/>
      <c r="Z89" s="146"/>
      <c r="AA89" s="146"/>
      <c r="AB89" s="146">
        <f>IF(X89=0,"",X89/$X$89*100)</f>
      </c>
      <c r="AC89" s="146"/>
      <c r="AD89" s="146"/>
      <c r="AE89" s="150"/>
    </row>
    <row r="91" spans="1:5" ht="12.75">
      <c r="A91" s="64" t="s">
        <v>82</v>
      </c>
      <c r="B91" s="64"/>
      <c r="C91" s="64"/>
      <c r="D91" s="64"/>
      <c r="E91" s="64"/>
    </row>
    <row r="92" ht="12.75">
      <c r="O92" s="33" t="s">
        <v>31</v>
      </c>
    </row>
    <row r="93" spans="2:31" ht="22.5" customHeight="1">
      <c r="B93" s="161" t="s">
        <v>42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3"/>
      <c r="P93" s="143" t="s">
        <v>48</v>
      </c>
      <c r="Q93" s="144"/>
      <c r="R93" s="144"/>
      <c r="S93" s="144"/>
      <c r="T93" s="144"/>
      <c r="U93" s="144"/>
      <c r="V93" s="144"/>
      <c r="W93" s="145"/>
      <c r="X93" s="143" t="s">
        <v>49</v>
      </c>
      <c r="Y93" s="144"/>
      <c r="Z93" s="144"/>
      <c r="AA93" s="144"/>
      <c r="AB93" s="144"/>
      <c r="AC93" s="144"/>
      <c r="AD93" s="144"/>
      <c r="AE93" s="145"/>
    </row>
    <row r="94" spans="2:31" ht="12.75" customHeight="1">
      <c r="B94" s="154" t="s">
        <v>50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6"/>
      <c r="P94" s="147" t="s">
        <v>45</v>
      </c>
      <c r="Q94" s="148"/>
      <c r="R94" s="148"/>
      <c r="S94" s="148"/>
      <c r="T94" s="147" t="s">
        <v>46</v>
      </c>
      <c r="U94" s="148"/>
      <c r="V94" s="148"/>
      <c r="W94" s="151"/>
      <c r="X94" s="147" t="s">
        <v>45</v>
      </c>
      <c r="Y94" s="148"/>
      <c r="Z94" s="148"/>
      <c r="AA94" s="148"/>
      <c r="AB94" s="147" t="s">
        <v>46</v>
      </c>
      <c r="AC94" s="148"/>
      <c r="AD94" s="148"/>
      <c r="AE94" s="151"/>
    </row>
    <row r="95" spans="1:31" ht="18" customHeight="1">
      <c r="A95" s="136">
        <v>1</v>
      </c>
      <c r="B95" s="205">
        <f>'Anlage 1b Ausgaben'!P8</f>
        <v>0</v>
      </c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166">
        <f>'Anlage 1b Ausgaben'!P32</f>
        <v>0</v>
      </c>
      <c r="Q95" s="166"/>
      <c r="R95" s="166"/>
      <c r="S95" s="166"/>
      <c r="T95" s="166">
        <f>IF(P103=0,"",P95/$P$103*100)</f>
      </c>
      <c r="U95" s="166"/>
      <c r="V95" s="166"/>
      <c r="W95" s="166"/>
      <c r="X95" s="166">
        <f>'Anlage 1b Ausgaben'!P30</f>
        <v>0</v>
      </c>
      <c r="Y95" s="166"/>
      <c r="Z95" s="166"/>
      <c r="AA95" s="166"/>
      <c r="AB95" s="166">
        <f>IF(X103=0,"",X95/$X$103*100)</f>
      </c>
      <c r="AC95" s="166"/>
      <c r="AD95" s="166"/>
      <c r="AE95" s="166"/>
    </row>
    <row r="96" spans="1:31" ht="18" customHeight="1">
      <c r="A96" s="136">
        <v>2</v>
      </c>
      <c r="B96" s="205">
        <f>'Anlage 1b Ausgaben'!Q8</f>
        <v>0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166">
        <f>'Anlage 1b Ausgaben'!Q32</f>
        <v>0</v>
      </c>
      <c r="Q96" s="166"/>
      <c r="R96" s="166"/>
      <c r="S96" s="166"/>
      <c r="T96" s="166">
        <f>IF(P103=0,"",P96/$P$103*100)</f>
      </c>
      <c r="U96" s="166"/>
      <c r="V96" s="166"/>
      <c r="W96" s="166"/>
      <c r="X96" s="166">
        <f>'Anlage 1b Ausgaben'!Q30</f>
        <v>0</v>
      </c>
      <c r="Y96" s="166"/>
      <c r="Z96" s="166"/>
      <c r="AA96" s="166"/>
      <c r="AB96" s="166">
        <f>IF(X103=0,"",X96/$X$103*100)</f>
      </c>
      <c r="AC96" s="166"/>
      <c r="AD96" s="166"/>
      <c r="AE96" s="166"/>
    </row>
    <row r="97" spans="1:31" ht="18" customHeight="1">
      <c r="A97" s="136">
        <v>3</v>
      </c>
      <c r="B97" s="205">
        <f>'Anlage 1b Ausgaben'!R8</f>
        <v>0</v>
      </c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166">
        <f>'Anlage 1b Ausgaben'!R32</f>
        <v>0</v>
      </c>
      <c r="Q97" s="166"/>
      <c r="R97" s="166"/>
      <c r="S97" s="166"/>
      <c r="T97" s="166">
        <f>IF(P103=0,"",P97/$P$103*100)</f>
      </c>
      <c r="U97" s="166"/>
      <c r="V97" s="166"/>
      <c r="W97" s="166"/>
      <c r="X97" s="166">
        <f>'Anlage 1b Ausgaben'!R30</f>
        <v>0</v>
      </c>
      <c r="Y97" s="166"/>
      <c r="Z97" s="166"/>
      <c r="AA97" s="166"/>
      <c r="AB97" s="166">
        <f>IF(X103=0,"",X97/$X$103*100)</f>
      </c>
      <c r="AC97" s="166"/>
      <c r="AD97" s="166"/>
      <c r="AE97" s="166"/>
    </row>
    <row r="98" spans="1:31" ht="18" customHeight="1">
      <c r="A98" s="136">
        <v>4</v>
      </c>
      <c r="B98" s="205">
        <f>'Anlage 1b Ausgaben'!S8</f>
        <v>0</v>
      </c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166">
        <f>'Anlage 1b Ausgaben'!U32</f>
        <v>0</v>
      </c>
      <c r="Q98" s="166"/>
      <c r="R98" s="166"/>
      <c r="S98" s="166"/>
      <c r="T98" s="166">
        <f>IF(P103=0,"",P98/$P$103*100)</f>
      </c>
      <c r="U98" s="166"/>
      <c r="V98" s="166"/>
      <c r="W98" s="166"/>
      <c r="X98" s="166">
        <f>'Anlage 1b Ausgaben'!U30</f>
        <v>0</v>
      </c>
      <c r="Y98" s="166"/>
      <c r="Z98" s="166"/>
      <c r="AA98" s="166"/>
      <c r="AB98" s="166">
        <f>IF(X103=0,"",X98/$X$103*100)</f>
      </c>
      <c r="AC98" s="166"/>
      <c r="AD98" s="166"/>
      <c r="AE98" s="166"/>
    </row>
    <row r="99" spans="1:31" ht="18" customHeight="1">
      <c r="A99" s="136">
        <v>5</v>
      </c>
      <c r="B99" s="205">
        <f>'Anlage 1b Ausgaben'!T8</f>
        <v>0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166">
        <f>'Anlage 1b Ausgaben'!V32</f>
        <v>0</v>
      </c>
      <c r="Q99" s="166"/>
      <c r="R99" s="166"/>
      <c r="S99" s="166"/>
      <c r="T99" s="166">
        <f>IF(P103=0,"",P99/$P$103*100)</f>
      </c>
      <c r="U99" s="166"/>
      <c r="V99" s="166"/>
      <c r="W99" s="166"/>
      <c r="X99" s="166">
        <f>'Anlage 1b Ausgaben'!V30</f>
        <v>0</v>
      </c>
      <c r="Y99" s="166"/>
      <c r="Z99" s="166"/>
      <c r="AA99" s="166"/>
      <c r="AB99" s="166">
        <f>IF(X103=0,"",X99/$X$103*100)</f>
      </c>
      <c r="AC99" s="166"/>
      <c r="AD99" s="166"/>
      <c r="AE99" s="166"/>
    </row>
    <row r="100" spans="1:31" ht="18" customHeight="1">
      <c r="A100" s="136">
        <v>6</v>
      </c>
      <c r="B100" s="205">
        <f>'Anlage 1b Ausgaben'!U8</f>
        <v>0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166">
        <f>'Anlage 1b Ausgaben'!V32</f>
        <v>0</v>
      </c>
      <c r="Q100" s="166"/>
      <c r="R100" s="166"/>
      <c r="S100" s="166"/>
      <c r="T100" s="166">
        <f>IF(P103=0,"",P100/$P$103*100)</f>
      </c>
      <c r="U100" s="166"/>
      <c r="V100" s="166"/>
      <c r="W100" s="166"/>
      <c r="X100" s="166">
        <f>'Anlage 1b Ausgaben'!V30</f>
        <v>0</v>
      </c>
      <c r="Y100" s="166"/>
      <c r="Z100" s="166"/>
      <c r="AA100" s="166"/>
      <c r="AB100" s="166">
        <f>IF(X103=0,"",X100/$X$103*100)</f>
      </c>
      <c r="AC100" s="166"/>
      <c r="AD100" s="166"/>
      <c r="AE100" s="166"/>
    </row>
    <row r="101" spans="1:31" ht="18" customHeight="1">
      <c r="A101" s="136">
        <v>7</v>
      </c>
      <c r="B101" s="205">
        <f>'Anlage 1b Ausgaben'!V8</f>
        <v>0</v>
      </c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16">
        <f>'Anlage 1b Ausgaben'!V32</f>
        <v>0</v>
      </c>
      <c r="Q101" s="217"/>
      <c r="R101" s="217"/>
      <c r="S101" s="218"/>
      <c r="T101" s="216">
        <f>IF(P103=0,"",P101/$P$103*100)</f>
      </c>
      <c r="U101" s="217"/>
      <c r="V101" s="217"/>
      <c r="W101" s="218"/>
      <c r="X101" s="216">
        <f>'Anlage 1b Ausgaben'!V30</f>
        <v>0</v>
      </c>
      <c r="Y101" s="217"/>
      <c r="Z101" s="217"/>
      <c r="AA101" s="218"/>
      <c r="AB101" s="216">
        <f>IF(X103=0,"",X101/$X$103*100)</f>
      </c>
      <c r="AC101" s="217"/>
      <c r="AD101" s="217"/>
      <c r="AE101" s="218"/>
    </row>
    <row r="102" spans="1:31" ht="18" customHeight="1" thickBot="1">
      <c r="A102" s="136">
        <v>8</v>
      </c>
      <c r="B102" s="205">
        <f>'Anlage 1b Ausgaben'!W8</f>
        <v>0</v>
      </c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177">
        <f>'Anlage 1b Ausgaben'!W32</f>
        <v>0</v>
      </c>
      <c r="Q102" s="214"/>
      <c r="R102" s="214"/>
      <c r="S102" s="215"/>
      <c r="T102" s="177"/>
      <c r="U102" s="214"/>
      <c r="V102" s="214"/>
      <c r="W102" s="215"/>
      <c r="X102" s="177">
        <f>'Anlage 1b Ausgaben'!W30</f>
        <v>0</v>
      </c>
      <c r="Y102" s="214"/>
      <c r="Z102" s="214"/>
      <c r="AA102" s="215"/>
      <c r="AB102" s="177"/>
      <c r="AC102" s="222"/>
      <c r="AD102" s="222"/>
      <c r="AE102" s="223"/>
    </row>
    <row r="103" spans="2:31" ht="18" customHeight="1" thickBot="1">
      <c r="B103" s="167" t="s">
        <v>47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9"/>
      <c r="P103" s="202">
        <f>SUM(P95:S102)</f>
        <v>0</v>
      </c>
      <c r="Q103" s="203"/>
      <c r="R103" s="203"/>
      <c r="S103" s="204"/>
      <c r="T103" s="202">
        <f>IF(P103=0,"",P103/$P$103*100)</f>
      </c>
      <c r="U103" s="203"/>
      <c r="V103" s="203"/>
      <c r="W103" s="204"/>
      <c r="X103" s="202">
        <f>SUM(X95:AA102)</f>
        <v>0</v>
      </c>
      <c r="Y103" s="203"/>
      <c r="Z103" s="203"/>
      <c r="AA103" s="204"/>
      <c r="AB103" s="202">
        <f>IF(X103=0,"",X103/$X$103*100)</f>
      </c>
      <c r="AC103" s="203"/>
      <c r="AD103" s="203"/>
      <c r="AE103" s="220"/>
    </row>
    <row r="104" spans="2:31" s="37" customFormat="1" ht="12.75" customHeight="1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</row>
    <row r="106" spans="1:19" ht="12.75">
      <c r="A106" s="211" t="s">
        <v>83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2"/>
      <c r="S106" s="212"/>
    </row>
    <row r="107" spans="2:31" ht="12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</row>
    <row r="108" spans="1:31" ht="12.75">
      <c r="A108" s="7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75"/>
    </row>
    <row r="109" spans="1:31" ht="12.75">
      <c r="A109" s="76"/>
      <c r="B109" s="88" t="s">
        <v>51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77"/>
    </row>
    <row r="110" spans="1:31" ht="12.75">
      <c r="A110" s="76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77"/>
    </row>
    <row r="111" spans="1:31" ht="16.5">
      <c r="A111" s="76"/>
      <c r="B111" s="103"/>
      <c r="C111" s="88" t="s">
        <v>52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77"/>
    </row>
    <row r="112" spans="1:31" ht="16.5">
      <c r="A112" s="76"/>
      <c r="B112" s="103"/>
      <c r="C112" s="88" t="s">
        <v>53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77"/>
    </row>
    <row r="113" spans="1:31" ht="12.75">
      <c r="A113" s="76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77"/>
    </row>
    <row r="114" spans="1:31" ht="16.5">
      <c r="A114" s="76"/>
      <c r="B114" s="103"/>
      <c r="C114" s="158" t="s">
        <v>54</v>
      </c>
      <c r="D114" s="158"/>
      <c r="E114" s="158"/>
      <c r="F114" s="158"/>
      <c r="G114" s="158"/>
      <c r="H114" s="158"/>
      <c r="I114" s="158"/>
      <c r="J114" s="158"/>
      <c r="K114" s="158"/>
      <c r="L114" s="207"/>
      <c r="M114" s="207"/>
      <c r="N114" s="207"/>
      <c r="O114" s="207"/>
      <c r="P114" s="207"/>
      <c r="Q114" s="88" t="s">
        <v>55</v>
      </c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77"/>
    </row>
    <row r="115" spans="1:31" ht="16.5">
      <c r="A115" s="76"/>
      <c r="B115" s="104"/>
      <c r="C115" s="90"/>
      <c r="D115" s="90"/>
      <c r="E115" s="90"/>
      <c r="F115" s="90"/>
      <c r="G115" s="90"/>
      <c r="H115" s="90"/>
      <c r="I115" s="90"/>
      <c r="J115" s="90"/>
      <c r="K115" s="90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77"/>
    </row>
    <row r="116" spans="1:31" ht="16.5">
      <c r="A116" s="76"/>
      <c r="B116" s="103"/>
      <c r="C116" s="158" t="s">
        <v>56</v>
      </c>
      <c r="D116" s="158"/>
      <c r="E116" s="158"/>
      <c r="F116" s="158"/>
      <c r="G116" s="158"/>
      <c r="H116" s="158"/>
      <c r="I116" s="158"/>
      <c r="J116" s="158"/>
      <c r="K116" s="158"/>
      <c r="L116" s="158"/>
      <c r="M116" s="207" t="s">
        <v>31</v>
      </c>
      <c r="N116" s="208"/>
      <c r="O116" s="207"/>
      <c r="P116" s="207"/>
      <c r="Q116" s="207"/>
      <c r="R116" s="158" t="s">
        <v>57</v>
      </c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213"/>
    </row>
    <row r="117" spans="1:31" ht="12.75">
      <c r="A117" s="78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83"/>
    </row>
    <row r="120" ht="12.75">
      <c r="A120" s="64" t="s">
        <v>84</v>
      </c>
    </row>
    <row r="122" spans="1:31" ht="12.75">
      <c r="A122" s="7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75"/>
    </row>
    <row r="123" spans="1:31" ht="12.75" customHeight="1">
      <c r="A123" s="76"/>
      <c r="B123" s="209" t="s">
        <v>58</v>
      </c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10"/>
    </row>
    <row r="124" spans="1:31" ht="12.75">
      <c r="A124" s="76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10"/>
    </row>
    <row r="125" spans="1:31" ht="12.75" customHeight="1">
      <c r="A125" s="76"/>
      <c r="B125" s="209" t="s">
        <v>59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10"/>
    </row>
    <row r="126" spans="1:31" ht="12.75">
      <c r="A126" s="76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10"/>
    </row>
    <row r="127" spans="1:31" ht="12.75" customHeight="1">
      <c r="A127" s="76"/>
      <c r="B127" s="209" t="s">
        <v>60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10"/>
    </row>
    <row r="128" spans="1:31" ht="12.75">
      <c r="A128" s="76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10"/>
    </row>
    <row r="129" spans="1:31" ht="12.75">
      <c r="A129" s="76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77"/>
    </row>
    <row r="130" spans="1:31" ht="12.75">
      <c r="A130" s="76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77"/>
    </row>
    <row r="131" spans="1:31" ht="12.75">
      <c r="A131" s="76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77"/>
    </row>
    <row r="132" spans="1:31" ht="12.75">
      <c r="A132" s="7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77"/>
    </row>
    <row r="133" spans="1:31" ht="12.75">
      <c r="A133" s="76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77"/>
    </row>
    <row r="134" spans="1:31" ht="19.5" customHeight="1">
      <c r="A134" s="76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88"/>
      <c r="N134" s="88"/>
      <c r="O134" s="88"/>
      <c r="P134" s="88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88"/>
      <c r="AD134" s="88"/>
      <c r="AE134" s="77"/>
    </row>
    <row r="135" spans="1:31" ht="12.75">
      <c r="A135" s="76"/>
      <c r="B135" s="219" t="s">
        <v>24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88"/>
      <c r="N135" s="88"/>
      <c r="O135" s="88"/>
      <c r="P135" s="88"/>
      <c r="Q135" s="219" t="s">
        <v>61</v>
      </c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88"/>
      <c r="AD135" s="88"/>
      <c r="AE135" s="77"/>
    </row>
    <row r="136" spans="1:31" ht="12.75">
      <c r="A136" s="78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83"/>
    </row>
    <row r="140" ht="12.75">
      <c r="A140" s="33" t="s">
        <v>78</v>
      </c>
    </row>
    <row r="142" spans="1:2" ht="12.75">
      <c r="A142" s="141" t="s">
        <v>88</v>
      </c>
      <c r="B142" s="140" t="s">
        <v>85</v>
      </c>
    </row>
    <row r="143" spans="1:2" ht="12.75">
      <c r="A143" s="141" t="s">
        <v>88</v>
      </c>
      <c r="B143" s="140" t="s">
        <v>86</v>
      </c>
    </row>
    <row r="144" spans="1:2" ht="12.75">
      <c r="A144" s="141" t="s">
        <v>88</v>
      </c>
      <c r="B144" s="140" t="s">
        <v>87</v>
      </c>
    </row>
  </sheetData>
  <sheetProtection insertRows="0"/>
  <protectedRanges>
    <protectedRange sqref="P101:S102 X101:X102 B88 L114 M116 B134:L134 Q134 P86:S88" name="Bereich2_1"/>
    <protectedRange sqref="G18:M18 B23 B26 I55:J55 L55:R55 K43:L43 N43:O43 Q43:T43 W43:X43 W45 O49:P49 R49:S49 U49:X49 O51:P51 R51:S51 U51:X51 S53:AD53 B38" name="Bereich1_1"/>
  </protectedRanges>
  <mergeCells count="127">
    <mergeCell ref="B97:O97"/>
    <mergeCell ref="P97:S97"/>
    <mergeCell ref="T97:W97"/>
    <mergeCell ref="X97:AA97"/>
    <mergeCell ref="AB97:AE97"/>
    <mergeCell ref="B98:O98"/>
    <mergeCell ref="P98:S98"/>
    <mergeCell ref="T98:W98"/>
    <mergeCell ref="X98:AA98"/>
    <mergeCell ref="AB98:AE98"/>
    <mergeCell ref="T99:W99"/>
    <mergeCell ref="AB100:AE100"/>
    <mergeCell ref="X100:AA100"/>
    <mergeCell ref="B103:O103"/>
    <mergeCell ref="P103:S103"/>
    <mergeCell ref="T103:W103"/>
    <mergeCell ref="T101:W101"/>
    <mergeCell ref="X102:AA102"/>
    <mergeCell ref="X101:AA101"/>
    <mergeCell ref="T102:W102"/>
    <mergeCell ref="B102:O102"/>
    <mergeCell ref="B101:O101"/>
    <mergeCell ref="P101:S101"/>
    <mergeCell ref="AB99:AE99"/>
    <mergeCell ref="X99:AA99"/>
    <mergeCell ref="AB102:AE102"/>
    <mergeCell ref="B100:O100"/>
    <mergeCell ref="P100:S100"/>
    <mergeCell ref="T100:W100"/>
    <mergeCell ref="B99:O99"/>
    <mergeCell ref="P99:S99"/>
    <mergeCell ref="P102:S102"/>
    <mergeCell ref="AB101:AE101"/>
    <mergeCell ref="B127:AE128"/>
    <mergeCell ref="B135:L135"/>
    <mergeCell ref="Q134:AB134"/>
    <mergeCell ref="Q135:AB135"/>
    <mergeCell ref="X103:AA103"/>
    <mergeCell ref="AB103:AE103"/>
    <mergeCell ref="C114:K114"/>
    <mergeCell ref="L114:P114"/>
    <mergeCell ref="M116:Q116"/>
    <mergeCell ref="B125:AE126"/>
    <mergeCell ref="A106:S106"/>
    <mergeCell ref="B123:AE124"/>
    <mergeCell ref="C116:L116"/>
    <mergeCell ref="R116:AE116"/>
    <mergeCell ref="AB96:AE96"/>
    <mergeCell ref="B95:O95"/>
    <mergeCell ref="P95:S95"/>
    <mergeCell ref="T95:W95"/>
    <mergeCell ref="X95:AA95"/>
    <mergeCell ref="B96:O96"/>
    <mergeCell ref="P96:S96"/>
    <mergeCell ref="T96:W96"/>
    <mergeCell ref="X96:AA96"/>
    <mergeCell ref="AB95:AE95"/>
    <mergeCell ref="T85:W85"/>
    <mergeCell ref="P89:S89"/>
    <mergeCell ref="T89:W89"/>
    <mergeCell ref="X86:AA86"/>
    <mergeCell ref="AB86:AE86"/>
    <mergeCell ref="AB87:AE87"/>
    <mergeCell ref="A65:AE66"/>
    <mergeCell ref="B10:M10"/>
    <mergeCell ref="N22:AE22"/>
    <mergeCell ref="B23:AD23"/>
    <mergeCell ref="B19:L19"/>
    <mergeCell ref="B22:M22"/>
    <mergeCell ref="B12:M12"/>
    <mergeCell ref="B13:M13"/>
    <mergeCell ref="B38:AD38"/>
    <mergeCell ref="B28:N28"/>
    <mergeCell ref="B26:AD26"/>
    <mergeCell ref="B29:AD29"/>
    <mergeCell ref="A32:AE32"/>
    <mergeCell ref="B84:O84"/>
    <mergeCell ref="B85:O85"/>
    <mergeCell ref="AB85:AE85"/>
    <mergeCell ref="P85:S85"/>
    <mergeCell ref="B45:T45"/>
    <mergeCell ref="I56:J56"/>
    <mergeCell ref="L56:M56"/>
    <mergeCell ref="O56:R56"/>
    <mergeCell ref="X84:AE84"/>
    <mergeCell ref="P86:S86"/>
    <mergeCell ref="B86:O86"/>
    <mergeCell ref="P87:S87"/>
    <mergeCell ref="B40:N40"/>
    <mergeCell ref="B41:AD41"/>
    <mergeCell ref="X43:AC43"/>
    <mergeCell ref="S55:V55"/>
    <mergeCell ref="Q44:T44"/>
    <mergeCell ref="O50:P50"/>
    <mergeCell ref="R50:S50"/>
    <mergeCell ref="U50:X50"/>
    <mergeCell ref="U52:X52"/>
    <mergeCell ref="O52:P52"/>
    <mergeCell ref="R52:S52"/>
    <mergeCell ref="B93:O93"/>
    <mergeCell ref="P93:W93"/>
    <mergeCell ref="P84:W84"/>
    <mergeCell ref="T86:W86"/>
    <mergeCell ref="B89:O89"/>
    <mergeCell ref="B87:O87"/>
    <mergeCell ref="B88:O88"/>
    <mergeCell ref="P88:S88"/>
    <mergeCell ref="T87:W87"/>
    <mergeCell ref="T88:W88"/>
    <mergeCell ref="B94:O94"/>
    <mergeCell ref="P94:S94"/>
    <mergeCell ref="T94:W94"/>
    <mergeCell ref="X94:AA94"/>
    <mergeCell ref="U43:V43"/>
    <mergeCell ref="W45:AC45"/>
    <mergeCell ref="C53:R53"/>
    <mergeCell ref="K44:L44"/>
    <mergeCell ref="N44:O44"/>
    <mergeCell ref="C57:V57"/>
    <mergeCell ref="X93:AE93"/>
    <mergeCell ref="X89:AA89"/>
    <mergeCell ref="X85:AA85"/>
    <mergeCell ref="X88:AA88"/>
    <mergeCell ref="AB89:AE89"/>
    <mergeCell ref="AB94:AE94"/>
    <mergeCell ref="AB88:AE88"/>
    <mergeCell ref="X87:AA87"/>
  </mergeCells>
  <printOptions horizontalCentered="1"/>
  <pageMargins left="0.7874015748031497" right="0.7874015748031497" top="0.4724409448818898" bottom="0.984251968503937" header="0.5118110236220472" footer="0.5118110236220472"/>
  <pageSetup horizontalDpi="600" verticalDpi="600" orientation="portrait" paperSize="9" scale="90" r:id="rId3"/>
  <headerFooter alignWithMargins="0">
    <oddFooter>&amp;L&amp;8Investitions- und Förderbank Niedersachsen - NBank   Günther-Wagner-Allee 12 -16   30177 Hannover
Telefon 0511.30031-333   Telefax 0511.30031-11333   beratung@nbank   www.nbank.de&amp;R&amp;8Messeförderung
Stand: 13. April 2011</oddFooter>
  </headerFooter>
  <rowBreaks count="2" manualBreakCount="2">
    <brk id="60" max="255" man="1"/>
    <brk id="10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A46"/>
  <sheetViews>
    <sheetView showGridLines="0" view="pageBreakPreview" zoomScaleSheetLayoutView="100" zoomScalePageLayoutView="0" workbookViewId="0" topLeftCell="A1">
      <pane ySplit="11" topLeftCell="A18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4.140625" style="33" customWidth="1"/>
    <col min="2" max="2" width="3.7109375" style="33" customWidth="1"/>
    <col min="3" max="5" width="2.140625" style="33" customWidth="1"/>
    <col min="6" max="12" width="2.7109375" style="33" customWidth="1"/>
    <col min="13" max="13" width="14.8515625" style="33" bestFit="1" customWidth="1"/>
    <col min="14" max="14" width="14.00390625" style="33" bestFit="1" customWidth="1"/>
    <col min="15" max="15" width="12.421875" style="33" customWidth="1"/>
    <col min="16" max="16" width="22.8515625" style="34" customWidth="1"/>
    <col min="17" max="17" width="24.421875" style="33" customWidth="1"/>
    <col min="18" max="19" width="2.7109375" style="33" customWidth="1"/>
    <col min="20" max="20" width="1.28515625" style="33" customWidth="1"/>
    <col min="21" max="22" width="2.7109375" style="33" customWidth="1"/>
    <col min="23" max="23" width="1.1484375" style="33" customWidth="1"/>
    <col min="24" max="27" width="2.7109375" style="33" customWidth="1"/>
    <col min="28" max="16384" width="11.421875" style="33" customWidth="1"/>
  </cols>
  <sheetData>
    <row r="1" spans="2:27" ht="18.75" customHeight="1">
      <c r="B1" s="2" t="s">
        <v>94</v>
      </c>
      <c r="C1" s="2" t="s">
        <v>91</v>
      </c>
      <c r="D1" s="3" t="s">
        <v>0</v>
      </c>
      <c r="E1" s="2">
        <v>8</v>
      </c>
      <c r="F1" s="29"/>
      <c r="G1" s="29"/>
      <c r="H1" s="29"/>
      <c r="I1" s="29"/>
      <c r="J1" s="29"/>
      <c r="K1" s="29"/>
      <c r="L1" s="29"/>
      <c r="P1" s="34" t="s">
        <v>77</v>
      </c>
      <c r="R1" s="35"/>
      <c r="S1" s="35"/>
      <c r="T1" s="37" t="s">
        <v>35</v>
      </c>
      <c r="U1" s="35"/>
      <c r="V1" s="35"/>
      <c r="W1" s="37" t="s">
        <v>35</v>
      </c>
      <c r="X1" s="35"/>
      <c r="Y1" s="35"/>
      <c r="Z1" s="35"/>
      <c r="AA1" s="35"/>
    </row>
    <row r="2" spans="16:27" s="37" customFormat="1" ht="5.25" customHeight="1">
      <c r="P2" s="38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8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13"/>
      <c r="Q3" s="98"/>
      <c r="R3" s="227" t="s">
        <v>5</v>
      </c>
      <c r="S3" s="227"/>
      <c r="T3" s="39"/>
      <c r="U3" s="227" t="s">
        <v>6</v>
      </c>
      <c r="V3" s="227"/>
      <c r="W3" s="39"/>
      <c r="X3" s="227" t="s">
        <v>7</v>
      </c>
      <c r="Y3" s="227"/>
      <c r="Z3" s="227"/>
      <c r="AA3" s="227"/>
    </row>
    <row r="4" spans="2:27" s="37" customFormat="1" ht="18.75" customHeight="1" thickBot="1">
      <c r="B4" s="112" t="s">
        <v>62</v>
      </c>
      <c r="P4" s="38"/>
      <c r="R4" s="227"/>
      <c r="S4" s="227"/>
      <c r="T4" s="39"/>
      <c r="U4" s="227"/>
      <c r="V4" s="227"/>
      <c r="W4" s="39"/>
      <c r="X4" s="227"/>
      <c r="Y4" s="227"/>
      <c r="Z4" s="227"/>
      <c r="AA4" s="227"/>
    </row>
    <row r="5" spans="1:27" ht="12.75">
      <c r="A5" s="40" t="s">
        <v>9</v>
      </c>
      <c r="B5" s="251" t="s">
        <v>10</v>
      </c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40" t="s">
        <v>11</v>
      </c>
      <c r="N5" s="41" t="s">
        <v>23</v>
      </c>
      <c r="O5" s="40" t="s">
        <v>23</v>
      </c>
      <c r="P5" s="257" t="s">
        <v>26</v>
      </c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</row>
    <row r="6" spans="1:27" ht="13.5" thickBot="1">
      <c r="A6" s="42" t="s">
        <v>13</v>
      </c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42" t="s">
        <v>14</v>
      </c>
      <c r="N6" s="43" t="s">
        <v>15</v>
      </c>
      <c r="O6" s="42" t="s">
        <v>16</v>
      </c>
      <c r="P6" s="260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2"/>
    </row>
    <row r="7" spans="1:27" ht="12.75">
      <c r="A7" s="42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4"/>
      <c r="M7" s="42"/>
      <c r="N7" s="42"/>
      <c r="O7" s="42"/>
      <c r="P7" s="44" t="s">
        <v>75</v>
      </c>
      <c r="Q7" s="40" t="s">
        <v>27</v>
      </c>
      <c r="R7" s="269"/>
      <c r="S7" s="270"/>
      <c r="T7" s="270"/>
      <c r="U7" s="270"/>
      <c r="V7" s="270"/>
      <c r="W7" s="270"/>
      <c r="X7" s="270"/>
      <c r="Y7" s="270"/>
      <c r="Z7" s="270"/>
      <c r="AA7" s="271"/>
    </row>
    <row r="8" spans="1:27" ht="12.75">
      <c r="A8" s="42"/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4"/>
      <c r="M8" s="42"/>
      <c r="N8" s="42"/>
      <c r="O8" s="42"/>
      <c r="P8" s="44" t="s">
        <v>76</v>
      </c>
      <c r="Q8" s="42" t="s">
        <v>28</v>
      </c>
      <c r="R8" s="275"/>
      <c r="S8" s="276"/>
      <c r="T8" s="276"/>
      <c r="U8" s="276"/>
      <c r="V8" s="276"/>
      <c r="W8" s="276"/>
      <c r="X8" s="276"/>
      <c r="Y8" s="276"/>
      <c r="Z8" s="276"/>
      <c r="AA8" s="277"/>
    </row>
    <row r="9" spans="1:27" ht="12.75">
      <c r="A9" s="42"/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42"/>
      <c r="N9" s="42"/>
      <c r="O9" s="42"/>
      <c r="P9" s="45"/>
      <c r="Q9" s="46"/>
      <c r="R9" s="254"/>
      <c r="S9" s="255"/>
      <c r="T9" s="255"/>
      <c r="U9" s="255"/>
      <c r="V9" s="255"/>
      <c r="W9" s="255"/>
      <c r="X9" s="255"/>
      <c r="Y9" s="255"/>
      <c r="Z9" s="255"/>
      <c r="AA9" s="256"/>
    </row>
    <row r="10" spans="1:27" ht="12.75">
      <c r="A10" s="42"/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4"/>
      <c r="M10" s="42"/>
      <c r="N10" s="42"/>
      <c r="O10" s="42"/>
      <c r="P10" s="48">
        <v>1</v>
      </c>
      <c r="Q10" s="48">
        <v>2</v>
      </c>
      <c r="R10" s="278">
        <v>3</v>
      </c>
      <c r="S10" s="279"/>
      <c r="T10" s="279"/>
      <c r="U10" s="279"/>
      <c r="V10" s="279"/>
      <c r="W10" s="279"/>
      <c r="X10" s="279"/>
      <c r="Y10" s="279"/>
      <c r="Z10" s="279"/>
      <c r="AA10" s="280"/>
    </row>
    <row r="11" spans="1:27" ht="13.5" thickBot="1">
      <c r="A11" s="49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49"/>
      <c r="N11" s="49" t="s">
        <v>17</v>
      </c>
      <c r="O11" s="49" t="s">
        <v>17</v>
      </c>
      <c r="P11" s="49" t="s">
        <v>17</v>
      </c>
      <c r="Q11" s="49" t="s">
        <v>17</v>
      </c>
      <c r="R11" s="284" t="s">
        <v>17</v>
      </c>
      <c r="S11" s="285"/>
      <c r="T11" s="285"/>
      <c r="U11" s="285"/>
      <c r="V11" s="285"/>
      <c r="W11" s="285"/>
      <c r="X11" s="285"/>
      <c r="Y11" s="285"/>
      <c r="Z11" s="285"/>
      <c r="AA11" s="286"/>
    </row>
    <row r="12" spans="1:27" ht="12.75">
      <c r="A12" s="50">
        <v>1</v>
      </c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50"/>
      <c r="M12" s="51"/>
      <c r="N12" s="52">
        <f aca="true" t="shared" si="0" ref="N12:N31">SUM(P12:AA12)</f>
        <v>0</v>
      </c>
      <c r="O12" s="46"/>
      <c r="P12" s="53"/>
      <c r="Q12" s="54"/>
      <c r="R12" s="272"/>
      <c r="S12" s="273"/>
      <c r="T12" s="273"/>
      <c r="U12" s="273"/>
      <c r="V12" s="273"/>
      <c r="W12" s="273"/>
      <c r="X12" s="273"/>
      <c r="Y12" s="273"/>
      <c r="Z12" s="273"/>
      <c r="AA12" s="274"/>
    </row>
    <row r="13" spans="1:27" ht="12.75">
      <c r="A13" s="50">
        <v>2</v>
      </c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51"/>
      <c r="N13" s="52">
        <f t="shared" si="0"/>
        <v>0</v>
      </c>
      <c r="O13" s="52">
        <f>N13+N12</f>
        <v>0</v>
      </c>
      <c r="P13" s="53"/>
      <c r="Q13" s="54"/>
      <c r="R13" s="239"/>
      <c r="S13" s="240"/>
      <c r="T13" s="240"/>
      <c r="U13" s="240"/>
      <c r="V13" s="240"/>
      <c r="W13" s="240"/>
      <c r="X13" s="240"/>
      <c r="Y13" s="240"/>
      <c r="Z13" s="240"/>
      <c r="AA13" s="241"/>
    </row>
    <row r="14" spans="1:27" ht="12.75">
      <c r="A14" s="50">
        <v>3</v>
      </c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6"/>
      <c r="M14" s="51"/>
      <c r="N14" s="52">
        <f t="shared" si="0"/>
        <v>0</v>
      </c>
      <c r="O14" s="52">
        <f>N14+O13</f>
        <v>0</v>
      </c>
      <c r="P14" s="53"/>
      <c r="Q14" s="54"/>
      <c r="R14" s="239"/>
      <c r="S14" s="240"/>
      <c r="T14" s="240"/>
      <c r="U14" s="240"/>
      <c r="V14" s="240"/>
      <c r="W14" s="240"/>
      <c r="X14" s="240"/>
      <c r="Y14" s="240"/>
      <c r="Z14" s="240"/>
      <c r="AA14" s="241"/>
    </row>
    <row r="15" spans="1:27" ht="12.75">
      <c r="A15" s="50"/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6"/>
      <c r="M15" s="51"/>
      <c r="N15" s="52">
        <f t="shared" si="0"/>
        <v>0</v>
      </c>
      <c r="O15" s="52">
        <f>N15+O14</f>
        <v>0</v>
      </c>
      <c r="P15" s="53"/>
      <c r="Q15" s="54"/>
      <c r="R15" s="239"/>
      <c r="S15" s="240"/>
      <c r="T15" s="240"/>
      <c r="U15" s="240"/>
      <c r="V15" s="240"/>
      <c r="W15" s="240"/>
      <c r="X15" s="240"/>
      <c r="Y15" s="240"/>
      <c r="Z15" s="240"/>
      <c r="AA15" s="241"/>
    </row>
    <row r="16" spans="1:27" ht="12.75">
      <c r="A16" s="50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M16" s="51"/>
      <c r="N16" s="52">
        <f t="shared" si="0"/>
        <v>0</v>
      </c>
      <c r="O16" s="52">
        <f>N16+O15</f>
        <v>0</v>
      </c>
      <c r="P16" s="53"/>
      <c r="Q16" s="54"/>
      <c r="R16" s="239"/>
      <c r="S16" s="240"/>
      <c r="T16" s="240"/>
      <c r="U16" s="240"/>
      <c r="V16" s="240"/>
      <c r="W16" s="240"/>
      <c r="X16" s="240"/>
      <c r="Y16" s="240"/>
      <c r="Z16" s="240"/>
      <c r="AA16" s="241"/>
    </row>
    <row r="17" spans="1:27" ht="12.75">
      <c r="A17" s="50"/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51"/>
      <c r="N17" s="52">
        <f t="shared" si="0"/>
        <v>0</v>
      </c>
      <c r="O17" s="52">
        <f>+N17+O16</f>
        <v>0</v>
      </c>
      <c r="P17" s="53"/>
      <c r="Q17" s="54"/>
      <c r="R17" s="239"/>
      <c r="S17" s="240"/>
      <c r="T17" s="240"/>
      <c r="U17" s="240"/>
      <c r="V17" s="240"/>
      <c r="W17" s="240"/>
      <c r="X17" s="240"/>
      <c r="Y17" s="240"/>
      <c r="Z17" s="240"/>
      <c r="AA17" s="241"/>
    </row>
    <row r="18" spans="1:27" ht="12.75">
      <c r="A18" s="50"/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6"/>
      <c r="M18" s="51"/>
      <c r="N18" s="52">
        <f t="shared" si="0"/>
        <v>0</v>
      </c>
      <c r="O18" s="52">
        <f>+N18+O17</f>
        <v>0</v>
      </c>
      <c r="P18" s="53"/>
      <c r="Q18" s="54"/>
      <c r="R18" s="239"/>
      <c r="S18" s="240"/>
      <c r="T18" s="240"/>
      <c r="U18" s="240"/>
      <c r="V18" s="240"/>
      <c r="W18" s="240"/>
      <c r="X18" s="240"/>
      <c r="Y18" s="240"/>
      <c r="Z18" s="240"/>
      <c r="AA18" s="241"/>
    </row>
    <row r="19" spans="1:27" ht="12.75">
      <c r="A19" s="50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6"/>
      <c r="M19" s="51"/>
      <c r="N19" s="52">
        <f t="shared" si="0"/>
        <v>0</v>
      </c>
      <c r="O19" s="52">
        <f>+N19+O18</f>
        <v>0</v>
      </c>
      <c r="P19" s="53"/>
      <c r="Q19" s="54"/>
      <c r="R19" s="239"/>
      <c r="S19" s="240"/>
      <c r="T19" s="240"/>
      <c r="U19" s="240"/>
      <c r="V19" s="240"/>
      <c r="W19" s="240"/>
      <c r="X19" s="240"/>
      <c r="Y19" s="240"/>
      <c r="Z19" s="240"/>
      <c r="AA19" s="241"/>
    </row>
    <row r="20" spans="1:27" ht="12.75">
      <c r="A20" s="50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51"/>
      <c r="N20" s="52">
        <f t="shared" si="0"/>
        <v>0</v>
      </c>
      <c r="O20" s="52">
        <f>+N20+O19</f>
        <v>0</v>
      </c>
      <c r="P20" s="53"/>
      <c r="Q20" s="54"/>
      <c r="R20" s="239"/>
      <c r="S20" s="240"/>
      <c r="T20" s="240"/>
      <c r="U20" s="240"/>
      <c r="V20" s="240"/>
      <c r="W20" s="240"/>
      <c r="X20" s="240"/>
      <c r="Y20" s="240"/>
      <c r="Z20" s="240"/>
      <c r="AA20" s="241"/>
    </row>
    <row r="21" spans="1:27" ht="12.75">
      <c r="A21" s="50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6"/>
      <c r="M21" s="51"/>
      <c r="N21" s="52">
        <f t="shared" si="0"/>
        <v>0</v>
      </c>
      <c r="O21" s="52">
        <f>+N21+O20</f>
        <v>0</v>
      </c>
      <c r="P21" s="54"/>
      <c r="Q21" s="54"/>
      <c r="R21" s="239"/>
      <c r="S21" s="240"/>
      <c r="T21" s="240"/>
      <c r="U21" s="240"/>
      <c r="V21" s="240"/>
      <c r="W21" s="240"/>
      <c r="X21" s="240"/>
      <c r="Y21" s="240"/>
      <c r="Z21" s="240"/>
      <c r="AA21" s="241"/>
    </row>
    <row r="22" spans="1:27" ht="12.75">
      <c r="A22" s="50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6"/>
      <c r="M22" s="51"/>
      <c r="N22" s="52">
        <f t="shared" si="0"/>
        <v>0</v>
      </c>
      <c r="O22" s="52">
        <f aca="true" t="shared" si="1" ref="O22:O31">+O21+N22</f>
        <v>0</v>
      </c>
      <c r="P22" s="54"/>
      <c r="Q22" s="54"/>
      <c r="R22" s="239"/>
      <c r="S22" s="240"/>
      <c r="T22" s="240"/>
      <c r="U22" s="240"/>
      <c r="V22" s="240"/>
      <c r="W22" s="240"/>
      <c r="X22" s="240"/>
      <c r="Y22" s="240"/>
      <c r="Z22" s="240"/>
      <c r="AA22" s="241"/>
    </row>
    <row r="23" spans="1:27" ht="12.75">
      <c r="A23" s="50"/>
      <c r="B23" s="224"/>
      <c r="C23" s="225"/>
      <c r="D23" s="225"/>
      <c r="E23" s="225"/>
      <c r="F23" s="225"/>
      <c r="G23" s="225"/>
      <c r="H23" s="225"/>
      <c r="I23" s="225"/>
      <c r="J23" s="225"/>
      <c r="K23" s="225"/>
      <c r="L23" s="226"/>
      <c r="M23" s="51"/>
      <c r="N23" s="52">
        <f t="shared" si="0"/>
        <v>0</v>
      </c>
      <c r="O23" s="52">
        <f t="shared" si="1"/>
        <v>0</v>
      </c>
      <c r="P23" s="54"/>
      <c r="Q23" s="54"/>
      <c r="R23" s="239"/>
      <c r="S23" s="240"/>
      <c r="T23" s="240"/>
      <c r="U23" s="240"/>
      <c r="V23" s="240"/>
      <c r="W23" s="240"/>
      <c r="X23" s="240"/>
      <c r="Y23" s="240"/>
      <c r="Z23" s="240"/>
      <c r="AA23" s="241"/>
    </row>
    <row r="24" spans="1:27" ht="12.75">
      <c r="A24" s="50"/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6"/>
      <c r="M24" s="51"/>
      <c r="N24" s="52">
        <f t="shared" si="0"/>
        <v>0</v>
      </c>
      <c r="O24" s="52">
        <f t="shared" si="1"/>
        <v>0</v>
      </c>
      <c r="P24" s="54"/>
      <c r="Q24" s="54"/>
      <c r="R24" s="239"/>
      <c r="S24" s="240"/>
      <c r="T24" s="240"/>
      <c r="U24" s="240"/>
      <c r="V24" s="240"/>
      <c r="W24" s="240"/>
      <c r="X24" s="240"/>
      <c r="Y24" s="240"/>
      <c r="Z24" s="240"/>
      <c r="AA24" s="241"/>
    </row>
    <row r="25" spans="1:27" ht="12.75">
      <c r="A25" s="50"/>
      <c r="B25" s="224"/>
      <c r="C25" s="225"/>
      <c r="D25" s="225"/>
      <c r="E25" s="225"/>
      <c r="F25" s="225"/>
      <c r="G25" s="225"/>
      <c r="H25" s="225"/>
      <c r="I25" s="225"/>
      <c r="J25" s="225"/>
      <c r="K25" s="225"/>
      <c r="L25" s="226"/>
      <c r="M25" s="51"/>
      <c r="N25" s="52">
        <f t="shared" si="0"/>
        <v>0</v>
      </c>
      <c r="O25" s="52">
        <f t="shared" si="1"/>
        <v>0</v>
      </c>
      <c r="P25" s="54"/>
      <c r="Q25" s="54"/>
      <c r="R25" s="239"/>
      <c r="S25" s="240"/>
      <c r="T25" s="240"/>
      <c r="U25" s="240"/>
      <c r="V25" s="240"/>
      <c r="W25" s="240"/>
      <c r="X25" s="240"/>
      <c r="Y25" s="240"/>
      <c r="Z25" s="240"/>
      <c r="AA25" s="241"/>
    </row>
    <row r="26" spans="1:27" ht="12.75">
      <c r="A26" s="50"/>
      <c r="B26" s="224"/>
      <c r="C26" s="225"/>
      <c r="D26" s="225"/>
      <c r="E26" s="225"/>
      <c r="F26" s="225"/>
      <c r="G26" s="225"/>
      <c r="H26" s="225"/>
      <c r="I26" s="225"/>
      <c r="J26" s="225"/>
      <c r="K26" s="225"/>
      <c r="L26" s="226"/>
      <c r="M26" s="51"/>
      <c r="N26" s="52">
        <f t="shared" si="0"/>
        <v>0</v>
      </c>
      <c r="O26" s="52">
        <f t="shared" si="1"/>
        <v>0</v>
      </c>
      <c r="P26" s="54"/>
      <c r="Q26" s="54"/>
      <c r="R26" s="239"/>
      <c r="S26" s="240"/>
      <c r="T26" s="240"/>
      <c r="U26" s="240"/>
      <c r="V26" s="240"/>
      <c r="W26" s="240"/>
      <c r="X26" s="240"/>
      <c r="Y26" s="240"/>
      <c r="Z26" s="240"/>
      <c r="AA26" s="241"/>
    </row>
    <row r="27" spans="1:27" ht="12.75">
      <c r="A27" s="50"/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6"/>
      <c r="M27" s="51"/>
      <c r="N27" s="52">
        <f t="shared" si="0"/>
        <v>0</v>
      </c>
      <c r="O27" s="52">
        <f t="shared" si="1"/>
        <v>0</v>
      </c>
      <c r="P27" s="54"/>
      <c r="Q27" s="54"/>
      <c r="R27" s="239"/>
      <c r="S27" s="240"/>
      <c r="T27" s="240"/>
      <c r="U27" s="240"/>
      <c r="V27" s="240"/>
      <c r="W27" s="240"/>
      <c r="X27" s="240"/>
      <c r="Y27" s="240"/>
      <c r="Z27" s="240"/>
      <c r="AA27" s="241"/>
    </row>
    <row r="28" spans="1:27" ht="12.75">
      <c r="A28" s="50"/>
      <c r="B28" s="224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51"/>
      <c r="N28" s="52">
        <f t="shared" si="0"/>
        <v>0</v>
      </c>
      <c r="O28" s="52">
        <f t="shared" si="1"/>
        <v>0</v>
      </c>
      <c r="P28" s="53"/>
      <c r="Q28" s="53"/>
      <c r="R28" s="239"/>
      <c r="S28" s="240"/>
      <c r="T28" s="240"/>
      <c r="U28" s="240"/>
      <c r="V28" s="240"/>
      <c r="W28" s="240"/>
      <c r="X28" s="240"/>
      <c r="Y28" s="240"/>
      <c r="Z28" s="240"/>
      <c r="AA28" s="241"/>
    </row>
    <row r="29" spans="1:27" ht="12.75">
      <c r="A29" s="50"/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6"/>
      <c r="M29" s="50"/>
      <c r="N29" s="52">
        <f t="shared" si="0"/>
        <v>0</v>
      </c>
      <c r="O29" s="52">
        <f t="shared" si="1"/>
        <v>0</v>
      </c>
      <c r="P29" s="53"/>
      <c r="Q29" s="53"/>
      <c r="R29" s="239"/>
      <c r="S29" s="240"/>
      <c r="T29" s="240"/>
      <c r="U29" s="240"/>
      <c r="V29" s="240"/>
      <c r="W29" s="240"/>
      <c r="X29" s="240"/>
      <c r="Y29" s="240"/>
      <c r="Z29" s="240"/>
      <c r="AA29" s="241"/>
    </row>
    <row r="30" spans="1:27" ht="12.75">
      <c r="A30" s="55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6"/>
      <c r="M30" s="56"/>
      <c r="N30" s="52">
        <f t="shared" si="0"/>
        <v>0</v>
      </c>
      <c r="O30" s="52">
        <f t="shared" si="1"/>
        <v>0</v>
      </c>
      <c r="P30" s="57"/>
      <c r="Q30" s="57"/>
      <c r="R30" s="239"/>
      <c r="S30" s="240"/>
      <c r="T30" s="240"/>
      <c r="U30" s="240"/>
      <c r="V30" s="240"/>
      <c r="W30" s="240"/>
      <c r="X30" s="240"/>
      <c r="Y30" s="240"/>
      <c r="Z30" s="240"/>
      <c r="AA30" s="241"/>
    </row>
    <row r="31" spans="1:27" ht="12.75">
      <c r="A31" s="55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56"/>
      <c r="N31" s="52">
        <f t="shared" si="0"/>
        <v>0</v>
      </c>
      <c r="O31" s="52">
        <f t="shared" si="1"/>
        <v>0</v>
      </c>
      <c r="P31" s="57"/>
      <c r="Q31" s="57"/>
      <c r="R31" s="124"/>
      <c r="S31" s="125"/>
      <c r="T31" s="125"/>
      <c r="U31" s="125"/>
      <c r="V31" s="125"/>
      <c r="W31" s="125"/>
      <c r="X31" s="125"/>
      <c r="Y31" s="125"/>
      <c r="Z31" s="125"/>
      <c r="AA31" s="126"/>
    </row>
    <row r="32" spans="1:27" ht="13.5" thickBot="1">
      <c r="A32" s="58"/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5"/>
      <c r="M32" s="59"/>
      <c r="N32" s="60"/>
      <c r="O32" s="60"/>
      <c r="P32" s="60"/>
      <c r="Q32" s="60"/>
      <c r="R32" s="263"/>
      <c r="S32" s="264"/>
      <c r="T32" s="264"/>
      <c r="U32" s="264"/>
      <c r="V32" s="264"/>
      <c r="W32" s="264"/>
      <c r="X32" s="264"/>
      <c r="Y32" s="264"/>
      <c r="Z32" s="264"/>
      <c r="AA32" s="265"/>
    </row>
    <row r="33" spans="1:27" s="64" customFormat="1" ht="13.5" thickBot="1">
      <c r="A33" s="61"/>
      <c r="B33" s="61" t="s">
        <v>29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3">
        <f>SUM(N12:N32)</f>
        <v>0</v>
      </c>
      <c r="O33" s="63"/>
      <c r="P33" s="63">
        <f>SUM(P12:P32)</f>
        <v>0</v>
      </c>
      <c r="Q33" s="63">
        <f>SUM(Q12:Q32)</f>
        <v>0</v>
      </c>
      <c r="R33" s="266">
        <f>SUM(R12:AA32)</f>
        <v>0</v>
      </c>
      <c r="S33" s="267"/>
      <c r="T33" s="267"/>
      <c r="U33" s="267"/>
      <c r="V33" s="267"/>
      <c r="W33" s="267"/>
      <c r="X33" s="267"/>
      <c r="Y33" s="267"/>
      <c r="Z33" s="267"/>
      <c r="AA33" s="268"/>
    </row>
    <row r="34" spans="1:27" ht="13.5" thickBot="1">
      <c r="A34" s="58"/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8"/>
      <c r="M34" s="59"/>
      <c r="N34" s="60"/>
      <c r="O34" s="60"/>
      <c r="P34" s="60"/>
      <c r="Q34" s="60"/>
      <c r="R34" s="266"/>
      <c r="S34" s="267"/>
      <c r="T34" s="267"/>
      <c r="U34" s="267"/>
      <c r="V34" s="267"/>
      <c r="W34" s="267"/>
      <c r="X34" s="267"/>
      <c r="Y34" s="267"/>
      <c r="Z34" s="267"/>
      <c r="AA34" s="268"/>
    </row>
    <row r="35" spans="1:27" s="64" customFormat="1" ht="13.5" thickBot="1">
      <c r="A35" s="61"/>
      <c r="B35" s="61" t="s">
        <v>30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63">
        <f>SUM(P35:AA35)</f>
        <v>0</v>
      </c>
      <c r="O35" s="63"/>
      <c r="P35" s="65"/>
      <c r="Q35" s="65"/>
      <c r="R35" s="272"/>
      <c r="S35" s="273"/>
      <c r="T35" s="273"/>
      <c r="U35" s="273"/>
      <c r="V35" s="273"/>
      <c r="W35" s="273"/>
      <c r="X35" s="273"/>
      <c r="Y35" s="273"/>
      <c r="Z35" s="273"/>
      <c r="AA35" s="274"/>
    </row>
    <row r="36" spans="1:27" ht="13.5" thickBot="1">
      <c r="A36" s="66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2"/>
      <c r="M36" s="67"/>
      <c r="N36" s="68"/>
      <c r="O36" s="66"/>
      <c r="P36" s="68"/>
      <c r="Q36" s="66"/>
      <c r="R36" s="281"/>
      <c r="S36" s="282"/>
      <c r="T36" s="282"/>
      <c r="U36" s="282"/>
      <c r="V36" s="282"/>
      <c r="W36" s="282"/>
      <c r="X36" s="282"/>
      <c r="Y36" s="282"/>
      <c r="Z36" s="282"/>
      <c r="AA36" s="283"/>
    </row>
    <row r="37" spans="2:15" ht="12.7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34"/>
      <c r="O37" s="34"/>
    </row>
    <row r="38" spans="2:17" ht="12.75">
      <c r="B38" s="228" t="s">
        <v>64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</row>
    <row r="39" spans="2:17" ht="12.7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2:17" ht="12.75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</row>
    <row r="41" spans="2:17" ht="12.75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2:17" ht="12.75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</row>
    <row r="43" spans="2:17" ht="12.75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</row>
    <row r="44" spans="2:17" ht="12.75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</row>
    <row r="45" spans="2:17" ht="12.75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</row>
    <row r="46" spans="2:17" ht="12.75"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</row>
  </sheetData>
  <sheetProtection formatCells="0" insertColumns="0" insertRows="0" deleteColumns="0" deleteRows="0"/>
  <protectedRanges>
    <protectedRange sqref="B12:L31" name="Bereich1_2"/>
    <protectedRange sqref="F1:L1" name="Bereich1_1"/>
    <protectedRange sqref="F1:L1 B3:Q3" name="Bereich5"/>
    <protectedRange sqref="N30:O31" name="Bereich2"/>
    <protectedRange sqref="A12:A31 M12:M31 R35:AA35 R12:AA31 P12:Q31 P35:Q35" name="Bereich1"/>
    <protectedRange sqref="R1:AA2" name="Bereich3"/>
  </protectedRanges>
  <mergeCells count="66">
    <mergeCell ref="R36:AA36"/>
    <mergeCell ref="R11:AA11"/>
    <mergeCell ref="R35:AA35"/>
    <mergeCell ref="R16:AA16"/>
    <mergeCell ref="R17:AA17"/>
    <mergeCell ref="R34:AA34"/>
    <mergeCell ref="R27:AA27"/>
    <mergeCell ref="R28:AA28"/>
    <mergeCell ref="R24:AA24"/>
    <mergeCell ref="R25:AA25"/>
    <mergeCell ref="R26:AA26"/>
    <mergeCell ref="R29:AA29"/>
    <mergeCell ref="R30:AA30"/>
    <mergeCell ref="R4:S4"/>
    <mergeCell ref="U4:V4"/>
    <mergeCell ref="X4:AA4"/>
    <mergeCell ref="R10:AA10"/>
    <mergeCell ref="R21:AA21"/>
    <mergeCell ref="R32:AA32"/>
    <mergeCell ref="R33:AA33"/>
    <mergeCell ref="R22:AA22"/>
    <mergeCell ref="R23:AA23"/>
    <mergeCell ref="R7:AA7"/>
    <mergeCell ref="R13:AA13"/>
    <mergeCell ref="R14:AA14"/>
    <mergeCell ref="R15:AA15"/>
    <mergeCell ref="R12:AA12"/>
    <mergeCell ref="R8:AA8"/>
    <mergeCell ref="B5:L5"/>
    <mergeCell ref="B6:L6"/>
    <mergeCell ref="B7:L7"/>
    <mergeCell ref="B8:L8"/>
    <mergeCell ref="R9:AA9"/>
    <mergeCell ref="R19:AA19"/>
    <mergeCell ref="P5:AA6"/>
    <mergeCell ref="B19:L19"/>
    <mergeCell ref="B15:L15"/>
    <mergeCell ref="B16:L16"/>
    <mergeCell ref="B20:L20"/>
    <mergeCell ref="R20:AA20"/>
    <mergeCell ref="R18:AA18"/>
    <mergeCell ref="B9:L9"/>
    <mergeCell ref="B10:L10"/>
    <mergeCell ref="B11:L11"/>
    <mergeCell ref="B12:L12"/>
    <mergeCell ref="B17:L17"/>
    <mergeCell ref="B13:L13"/>
    <mergeCell ref="B14:L14"/>
    <mergeCell ref="B18:L18"/>
    <mergeCell ref="R3:S3"/>
    <mergeCell ref="U3:V3"/>
    <mergeCell ref="X3:AA3"/>
    <mergeCell ref="B38:Q46"/>
    <mergeCell ref="B36:L36"/>
    <mergeCell ref="B29:L29"/>
    <mergeCell ref="B30:L30"/>
    <mergeCell ref="B32:L32"/>
    <mergeCell ref="B34:L34"/>
    <mergeCell ref="B25:L25"/>
    <mergeCell ref="B26:L26"/>
    <mergeCell ref="B27:L27"/>
    <mergeCell ref="B28:L28"/>
    <mergeCell ref="B21:L21"/>
    <mergeCell ref="B22:L22"/>
    <mergeCell ref="B23:L23"/>
    <mergeCell ref="B24:L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&amp;L&amp;"Arial,Fett"Anlage 1a Einnahmen (Finanzierung des Vorhabens)</oddHeader>
    <oddFooter>&amp;L&amp;8Investitions- und Förderbank Niedersachsen - NBank   Günther-Wagner-Allee 12 -16   30177 Hannover   Telefon 0511.30031-333   Telefax 0511.30031-11333   beratung@nbank   www.nbank.de&amp;R&amp;8Messeförderung
Stand: 28. November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F45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4.140625" style="0" bestFit="1" customWidth="1"/>
    <col min="2" max="2" width="3.7109375" style="0" customWidth="1"/>
    <col min="3" max="12" width="2.140625" style="0" customWidth="1"/>
    <col min="13" max="13" width="14.8515625" style="0" bestFit="1" customWidth="1"/>
    <col min="14" max="14" width="14.00390625" style="0" bestFit="1" customWidth="1"/>
    <col min="15" max="15" width="12.421875" style="0" customWidth="1"/>
    <col min="16" max="16" width="12.8515625" style="28" customWidth="1"/>
    <col min="17" max="22" width="12.7109375" style="0" customWidth="1"/>
    <col min="23" max="24" width="2.140625" style="0" customWidth="1"/>
    <col min="25" max="25" width="1.28515625" style="0" customWidth="1"/>
    <col min="26" max="27" width="2.140625" style="0" customWidth="1"/>
    <col min="28" max="28" width="1.1484375" style="0" customWidth="1"/>
    <col min="29" max="32" width="2.140625" style="0" customWidth="1"/>
  </cols>
  <sheetData>
    <row r="1" spans="2:32" ht="18.75" customHeight="1">
      <c r="B1" s="2" t="s">
        <v>94</v>
      </c>
      <c r="C1" s="2" t="s">
        <v>91</v>
      </c>
      <c r="D1" s="3" t="s">
        <v>0</v>
      </c>
      <c r="E1" s="2">
        <v>8</v>
      </c>
      <c r="F1" s="29"/>
      <c r="G1" s="29"/>
      <c r="H1" s="29"/>
      <c r="I1" s="29"/>
      <c r="J1" s="29"/>
      <c r="K1" s="29"/>
      <c r="L1" s="29"/>
      <c r="T1" t="s">
        <v>77</v>
      </c>
      <c r="U1" s="32"/>
      <c r="V1" s="32"/>
      <c r="W1" s="31"/>
      <c r="X1" s="31"/>
      <c r="Y1" s="70" t="s">
        <v>35</v>
      </c>
      <c r="Z1" s="31"/>
      <c r="AA1" s="31"/>
      <c r="AB1" s="70" t="s">
        <v>35</v>
      </c>
      <c r="AC1" s="31"/>
      <c r="AD1" s="31"/>
      <c r="AE1" s="31"/>
      <c r="AF1" s="31"/>
    </row>
    <row r="2" spans="16:32" s="32" customFormat="1" ht="5.25" customHeight="1">
      <c r="P2" s="71"/>
      <c r="W2" s="134"/>
      <c r="X2" s="134"/>
      <c r="Y2" s="70"/>
      <c r="Z2" s="134"/>
      <c r="AA2" s="134"/>
      <c r="AB2" s="70"/>
      <c r="AC2" s="134"/>
      <c r="AD2" s="134"/>
      <c r="AE2" s="134"/>
      <c r="AF2" s="134"/>
    </row>
    <row r="3" spans="2:32" ht="18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117"/>
      <c r="N3" s="117"/>
      <c r="O3" s="117"/>
      <c r="P3" s="118"/>
      <c r="Q3" s="117"/>
      <c r="W3" s="297" t="s">
        <v>5</v>
      </c>
      <c r="X3" s="297"/>
      <c r="Y3" s="1"/>
      <c r="Z3" s="297" t="s">
        <v>6</v>
      </c>
      <c r="AA3" s="297"/>
      <c r="AB3" s="1"/>
      <c r="AC3" s="297" t="s">
        <v>7</v>
      </c>
      <c r="AD3" s="297"/>
      <c r="AE3" s="297"/>
      <c r="AF3" s="297"/>
    </row>
    <row r="4" spans="2:12" ht="13.5" thickBot="1">
      <c r="B4" s="112" t="s">
        <v>62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32" ht="12.75">
      <c r="A5" s="4" t="s">
        <v>9</v>
      </c>
      <c r="B5" s="251" t="s">
        <v>10</v>
      </c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4" t="s">
        <v>11</v>
      </c>
      <c r="N5" s="4" t="s">
        <v>12</v>
      </c>
      <c r="O5" s="4" t="s">
        <v>12</v>
      </c>
      <c r="P5" s="301" t="s">
        <v>25</v>
      </c>
      <c r="Q5" s="302"/>
      <c r="R5" s="302"/>
      <c r="S5" s="302"/>
      <c r="T5" s="302"/>
      <c r="U5" s="302"/>
      <c r="V5" s="302"/>
      <c r="W5" s="302"/>
      <c r="X5" s="303"/>
      <c r="Y5" s="303"/>
      <c r="Z5" s="303"/>
      <c r="AA5" s="303"/>
      <c r="AB5" s="303"/>
      <c r="AC5" s="303"/>
      <c r="AD5" s="303"/>
      <c r="AE5" s="303"/>
      <c r="AF5" s="304"/>
    </row>
    <row r="6" spans="1:32" ht="13.5" thickBot="1">
      <c r="A6" s="5" t="s">
        <v>13</v>
      </c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4"/>
      <c r="M6" s="5" t="s">
        <v>14</v>
      </c>
      <c r="N6" s="5" t="s">
        <v>15</v>
      </c>
      <c r="O6" s="5" t="s">
        <v>16</v>
      </c>
      <c r="P6" s="305"/>
      <c r="Q6" s="306"/>
      <c r="R6" s="306"/>
      <c r="S6" s="306"/>
      <c r="T6" s="306"/>
      <c r="U6" s="306"/>
      <c r="V6" s="306"/>
      <c r="W6" s="306"/>
      <c r="X6" s="307"/>
      <c r="Y6" s="307"/>
      <c r="Z6" s="307"/>
      <c r="AA6" s="307"/>
      <c r="AB6" s="307"/>
      <c r="AC6" s="307"/>
      <c r="AD6" s="307"/>
      <c r="AE6" s="307"/>
      <c r="AF6" s="308"/>
    </row>
    <row r="7" spans="1:32" ht="12.75">
      <c r="A7" s="5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4"/>
      <c r="M7" s="5"/>
      <c r="N7" s="5"/>
      <c r="O7" s="5"/>
      <c r="P7" s="7">
        <v>1</v>
      </c>
      <c r="Q7" s="7">
        <v>2</v>
      </c>
      <c r="R7" s="7">
        <v>3</v>
      </c>
      <c r="S7" s="7">
        <v>4</v>
      </c>
      <c r="T7" s="7">
        <v>5</v>
      </c>
      <c r="U7" s="7">
        <v>6</v>
      </c>
      <c r="V7" s="7">
        <v>7</v>
      </c>
      <c r="W7" s="312">
        <v>8</v>
      </c>
      <c r="X7" s="313"/>
      <c r="Y7" s="313"/>
      <c r="Z7" s="313"/>
      <c r="AA7" s="313"/>
      <c r="AB7" s="313"/>
      <c r="AC7" s="313"/>
      <c r="AD7" s="313"/>
      <c r="AE7" s="313"/>
      <c r="AF7" s="314"/>
    </row>
    <row r="8" spans="1:32" ht="12.75">
      <c r="A8" s="5"/>
      <c r="B8" s="128"/>
      <c r="C8" s="43"/>
      <c r="D8" s="43"/>
      <c r="E8" s="43"/>
      <c r="F8" s="43"/>
      <c r="G8" s="43"/>
      <c r="H8" s="43"/>
      <c r="I8" s="43"/>
      <c r="J8" s="43"/>
      <c r="K8" s="43"/>
      <c r="L8" s="129"/>
      <c r="M8" s="5"/>
      <c r="N8" s="5"/>
      <c r="O8" s="5"/>
      <c r="P8" s="135"/>
      <c r="Q8" s="135"/>
      <c r="R8" s="135"/>
      <c r="S8" s="135"/>
      <c r="T8" s="135"/>
      <c r="U8" s="135"/>
      <c r="V8" s="135"/>
      <c r="W8" s="298"/>
      <c r="X8" s="299"/>
      <c r="Y8" s="299"/>
      <c r="Z8" s="299"/>
      <c r="AA8" s="299"/>
      <c r="AB8" s="299"/>
      <c r="AC8" s="299"/>
      <c r="AD8" s="299"/>
      <c r="AE8" s="299"/>
      <c r="AF8" s="300"/>
    </row>
    <row r="9" spans="1:32" ht="13.5" thickBot="1">
      <c r="A9" s="8"/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7"/>
      <c r="M9" s="8"/>
      <c r="N9" s="8" t="s">
        <v>17</v>
      </c>
      <c r="O9" s="8" t="s">
        <v>17</v>
      </c>
      <c r="P9" s="8" t="s">
        <v>17</v>
      </c>
      <c r="Q9" s="8" t="s">
        <v>17</v>
      </c>
      <c r="R9" s="8" t="s">
        <v>17</v>
      </c>
      <c r="S9" s="8" t="s">
        <v>17</v>
      </c>
      <c r="T9" s="8" t="s">
        <v>17</v>
      </c>
      <c r="U9" s="8" t="s">
        <v>17</v>
      </c>
      <c r="V9" s="8" t="s">
        <v>17</v>
      </c>
      <c r="W9" s="315" t="s">
        <v>17</v>
      </c>
      <c r="X9" s="316"/>
      <c r="Y9" s="316"/>
      <c r="Z9" s="316"/>
      <c r="AA9" s="316"/>
      <c r="AB9" s="316"/>
      <c r="AC9" s="316"/>
      <c r="AD9" s="316"/>
      <c r="AE9" s="316"/>
      <c r="AF9" s="317"/>
    </row>
    <row r="10" spans="1:32" ht="12.75">
      <c r="A10" s="9">
        <v>1</v>
      </c>
      <c r="B10" s="248" t="s">
        <v>92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50"/>
      <c r="M10" s="10"/>
      <c r="N10" s="11">
        <f aca="true" t="shared" si="0" ref="N10:N28">SUM(P10:W10)</f>
        <v>0</v>
      </c>
      <c r="O10" s="6"/>
      <c r="P10" s="12"/>
      <c r="Q10" s="12"/>
      <c r="R10" s="12"/>
      <c r="S10" s="12"/>
      <c r="T10" s="12"/>
      <c r="U10" s="12"/>
      <c r="V10" s="131"/>
      <c r="W10" s="318"/>
      <c r="X10" s="319"/>
      <c r="Y10" s="319"/>
      <c r="Z10" s="319"/>
      <c r="AA10" s="319"/>
      <c r="AB10" s="319"/>
      <c r="AC10" s="319"/>
      <c r="AD10" s="319"/>
      <c r="AE10" s="319"/>
      <c r="AF10" s="320"/>
    </row>
    <row r="11" spans="1:32" ht="12.75">
      <c r="A11" s="9">
        <v>2</v>
      </c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6"/>
      <c r="M11" s="10"/>
      <c r="N11" s="11">
        <f t="shared" si="0"/>
        <v>0</v>
      </c>
      <c r="O11" s="11">
        <f>+N11+N10</f>
        <v>0</v>
      </c>
      <c r="P11" s="12"/>
      <c r="Q11" s="12"/>
      <c r="R11" s="12"/>
      <c r="S11" s="12"/>
      <c r="T11" s="12"/>
      <c r="U11" s="12"/>
      <c r="V11" s="131"/>
      <c r="W11" s="309"/>
      <c r="X11" s="310"/>
      <c r="Y11" s="310"/>
      <c r="Z11" s="310"/>
      <c r="AA11" s="310"/>
      <c r="AB11" s="310"/>
      <c r="AC11" s="310"/>
      <c r="AD11" s="310"/>
      <c r="AE11" s="310"/>
      <c r="AF11" s="311"/>
    </row>
    <row r="12" spans="1:32" ht="12.75">
      <c r="A12" s="9">
        <v>3</v>
      </c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10"/>
      <c r="N12" s="11">
        <f t="shared" si="0"/>
        <v>0</v>
      </c>
      <c r="O12" s="11">
        <f>+O11+N12</f>
        <v>0</v>
      </c>
      <c r="P12" s="12"/>
      <c r="Q12" s="12"/>
      <c r="R12" s="12"/>
      <c r="S12" s="12"/>
      <c r="T12" s="12"/>
      <c r="U12" s="12"/>
      <c r="V12" s="131"/>
      <c r="W12" s="309"/>
      <c r="X12" s="310"/>
      <c r="Y12" s="310"/>
      <c r="Z12" s="310"/>
      <c r="AA12" s="310"/>
      <c r="AB12" s="310"/>
      <c r="AC12" s="310"/>
      <c r="AD12" s="310"/>
      <c r="AE12" s="310"/>
      <c r="AF12" s="311"/>
    </row>
    <row r="13" spans="1:32" ht="12.75">
      <c r="A13" s="9"/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6"/>
      <c r="M13" s="10"/>
      <c r="N13" s="11">
        <f t="shared" si="0"/>
        <v>0</v>
      </c>
      <c r="O13" s="11">
        <f aca="true" t="shared" si="1" ref="O13:O28">+O12+N13</f>
        <v>0</v>
      </c>
      <c r="P13" s="12"/>
      <c r="Q13" s="12"/>
      <c r="R13" s="12"/>
      <c r="S13" s="12"/>
      <c r="T13" s="12"/>
      <c r="U13" s="12"/>
      <c r="V13" s="131"/>
      <c r="W13" s="309"/>
      <c r="X13" s="310"/>
      <c r="Y13" s="310"/>
      <c r="Z13" s="310"/>
      <c r="AA13" s="310"/>
      <c r="AB13" s="310"/>
      <c r="AC13" s="310"/>
      <c r="AD13" s="310"/>
      <c r="AE13" s="310"/>
      <c r="AF13" s="311"/>
    </row>
    <row r="14" spans="1:32" ht="12.75">
      <c r="A14" s="9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6"/>
      <c r="M14" s="10"/>
      <c r="N14" s="11">
        <f t="shared" si="0"/>
        <v>0</v>
      </c>
      <c r="O14" s="11">
        <f t="shared" si="1"/>
        <v>0</v>
      </c>
      <c r="P14" s="12"/>
      <c r="Q14" s="12"/>
      <c r="R14" s="12"/>
      <c r="S14" s="12"/>
      <c r="T14" s="12"/>
      <c r="U14" s="12"/>
      <c r="V14" s="131"/>
      <c r="W14" s="309"/>
      <c r="X14" s="310"/>
      <c r="Y14" s="310"/>
      <c r="Z14" s="310"/>
      <c r="AA14" s="310"/>
      <c r="AB14" s="310"/>
      <c r="AC14" s="310"/>
      <c r="AD14" s="310"/>
      <c r="AE14" s="310"/>
      <c r="AF14" s="311"/>
    </row>
    <row r="15" spans="1:32" ht="12.75">
      <c r="A15" s="9"/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6"/>
      <c r="M15" s="10"/>
      <c r="N15" s="11">
        <f t="shared" si="0"/>
        <v>0</v>
      </c>
      <c r="O15" s="11">
        <f t="shared" si="1"/>
        <v>0</v>
      </c>
      <c r="P15" s="12"/>
      <c r="Q15" s="12"/>
      <c r="R15" s="12"/>
      <c r="S15" s="12"/>
      <c r="T15" s="12"/>
      <c r="U15" s="12"/>
      <c r="V15" s="131"/>
      <c r="W15" s="309"/>
      <c r="X15" s="310"/>
      <c r="Y15" s="310"/>
      <c r="Z15" s="310"/>
      <c r="AA15" s="310"/>
      <c r="AB15" s="310"/>
      <c r="AC15" s="310"/>
      <c r="AD15" s="310"/>
      <c r="AE15" s="310"/>
      <c r="AF15" s="311"/>
    </row>
    <row r="16" spans="1:32" ht="12.75">
      <c r="A16" s="9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6"/>
      <c r="M16" s="10"/>
      <c r="N16" s="11">
        <f t="shared" si="0"/>
        <v>0</v>
      </c>
      <c r="O16" s="11">
        <f t="shared" si="1"/>
        <v>0</v>
      </c>
      <c r="P16" s="12"/>
      <c r="Q16" s="12"/>
      <c r="R16" s="12"/>
      <c r="S16" s="12"/>
      <c r="T16" s="12"/>
      <c r="U16" s="12"/>
      <c r="V16" s="131"/>
      <c r="W16" s="309"/>
      <c r="X16" s="310"/>
      <c r="Y16" s="310"/>
      <c r="Z16" s="310"/>
      <c r="AA16" s="310"/>
      <c r="AB16" s="310"/>
      <c r="AC16" s="310"/>
      <c r="AD16" s="310"/>
      <c r="AE16" s="310"/>
      <c r="AF16" s="311"/>
    </row>
    <row r="17" spans="1:32" ht="12.75">
      <c r="A17" s="9"/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6"/>
      <c r="M17" s="10"/>
      <c r="N17" s="11">
        <f t="shared" si="0"/>
        <v>0</v>
      </c>
      <c r="O17" s="11">
        <f t="shared" si="1"/>
        <v>0</v>
      </c>
      <c r="P17" s="12"/>
      <c r="Q17" s="12"/>
      <c r="R17" s="12"/>
      <c r="S17" s="12"/>
      <c r="T17" s="12"/>
      <c r="U17" s="12"/>
      <c r="V17" s="131"/>
      <c r="W17" s="309"/>
      <c r="X17" s="310"/>
      <c r="Y17" s="310"/>
      <c r="Z17" s="310"/>
      <c r="AA17" s="310"/>
      <c r="AB17" s="310"/>
      <c r="AC17" s="310"/>
      <c r="AD17" s="310"/>
      <c r="AE17" s="310"/>
      <c r="AF17" s="311"/>
    </row>
    <row r="18" spans="1:32" ht="12.75">
      <c r="A18" s="9"/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6"/>
      <c r="M18" s="10"/>
      <c r="N18" s="11">
        <f t="shared" si="0"/>
        <v>0</v>
      </c>
      <c r="O18" s="11">
        <f t="shared" si="1"/>
        <v>0</v>
      </c>
      <c r="P18" s="12"/>
      <c r="Q18" s="12"/>
      <c r="R18" s="12"/>
      <c r="S18" s="12"/>
      <c r="T18" s="12"/>
      <c r="U18" s="12"/>
      <c r="V18" s="131"/>
      <c r="W18" s="309"/>
      <c r="X18" s="310"/>
      <c r="Y18" s="310"/>
      <c r="Z18" s="310"/>
      <c r="AA18" s="310"/>
      <c r="AB18" s="310"/>
      <c r="AC18" s="310"/>
      <c r="AD18" s="310"/>
      <c r="AE18" s="310"/>
      <c r="AF18" s="311"/>
    </row>
    <row r="19" spans="1:32" ht="12.75">
      <c r="A19" s="9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6"/>
      <c r="M19" s="10"/>
      <c r="N19" s="11">
        <f t="shared" si="0"/>
        <v>0</v>
      </c>
      <c r="O19" s="11">
        <f t="shared" si="1"/>
        <v>0</v>
      </c>
      <c r="P19" s="12"/>
      <c r="Q19" s="12"/>
      <c r="R19" s="12"/>
      <c r="S19" s="12"/>
      <c r="T19" s="12"/>
      <c r="U19" s="12"/>
      <c r="V19" s="131"/>
      <c r="W19" s="309"/>
      <c r="X19" s="310"/>
      <c r="Y19" s="310"/>
      <c r="Z19" s="310"/>
      <c r="AA19" s="310"/>
      <c r="AB19" s="310"/>
      <c r="AC19" s="310"/>
      <c r="AD19" s="310"/>
      <c r="AE19" s="310"/>
      <c r="AF19" s="311"/>
    </row>
    <row r="20" spans="1:32" ht="12.75">
      <c r="A20" s="9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6"/>
      <c r="M20" s="10"/>
      <c r="N20" s="11">
        <f t="shared" si="0"/>
        <v>0</v>
      </c>
      <c r="O20" s="11">
        <f t="shared" si="1"/>
        <v>0</v>
      </c>
      <c r="P20" s="12"/>
      <c r="Q20" s="12"/>
      <c r="R20" s="12"/>
      <c r="S20" s="12"/>
      <c r="T20" s="12"/>
      <c r="U20" s="12"/>
      <c r="V20" s="131"/>
      <c r="W20" s="309"/>
      <c r="X20" s="310"/>
      <c r="Y20" s="310"/>
      <c r="Z20" s="310"/>
      <c r="AA20" s="310"/>
      <c r="AB20" s="310"/>
      <c r="AC20" s="310"/>
      <c r="AD20" s="310"/>
      <c r="AE20" s="310"/>
      <c r="AF20" s="311"/>
    </row>
    <row r="21" spans="1:32" ht="12.75">
      <c r="A21" s="9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6"/>
      <c r="M21" s="10"/>
      <c r="N21" s="11">
        <f t="shared" si="0"/>
        <v>0</v>
      </c>
      <c r="O21" s="11">
        <f t="shared" si="1"/>
        <v>0</v>
      </c>
      <c r="P21" s="12"/>
      <c r="Q21" s="12"/>
      <c r="R21" s="12"/>
      <c r="S21" s="12"/>
      <c r="T21" s="12"/>
      <c r="U21" s="12"/>
      <c r="V21" s="131"/>
      <c r="W21" s="309"/>
      <c r="X21" s="310"/>
      <c r="Y21" s="310"/>
      <c r="Z21" s="310"/>
      <c r="AA21" s="310"/>
      <c r="AB21" s="310"/>
      <c r="AC21" s="310"/>
      <c r="AD21" s="310"/>
      <c r="AE21" s="310"/>
      <c r="AF21" s="311"/>
    </row>
    <row r="22" spans="1:32" ht="12.75">
      <c r="A22" s="9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6"/>
      <c r="M22" s="10"/>
      <c r="N22" s="11">
        <f t="shared" si="0"/>
        <v>0</v>
      </c>
      <c r="O22" s="11">
        <f t="shared" si="1"/>
        <v>0</v>
      </c>
      <c r="P22" s="12"/>
      <c r="Q22" s="12"/>
      <c r="R22" s="12"/>
      <c r="S22" s="12"/>
      <c r="T22" s="12"/>
      <c r="U22" s="12"/>
      <c r="V22" s="131"/>
      <c r="W22" s="309"/>
      <c r="X22" s="310"/>
      <c r="Y22" s="310"/>
      <c r="Z22" s="310"/>
      <c r="AA22" s="310"/>
      <c r="AB22" s="310"/>
      <c r="AC22" s="310"/>
      <c r="AD22" s="310"/>
      <c r="AE22" s="310"/>
      <c r="AF22" s="311"/>
    </row>
    <row r="23" spans="1:32" ht="12.75">
      <c r="A23" s="9"/>
      <c r="B23" s="224"/>
      <c r="C23" s="225"/>
      <c r="D23" s="225"/>
      <c r="E23" s="225"/>
      <c r="F23" s="225"/>
      <c r="G23" s="225"/>
      <c r="H23" s="225"/>
      <c r="I23" s="225"/>
      <c r="J23" s="225"/>
      <c r="K23" s="225"/>
      <c r="L23" s="226"/>
      <c r="M23" s="10"/>
      <c r="N23" s="11">
        <f t="shared" si="0"/>
        <v>0</v>
      </c>
      <c r="O23" s="11">
        <f t="shared" si="1"/>
        <v>0</v>
      </c>
      <c r="P23" s="12"/>
      <c r="Q23" s="12"/>
      <c r="R23" s="12"/>
      <c r="S23" s="12"/>
      <c r="T23" s="12"/>
      <c r="U23" s="12"/>
      <c r="V23" s="131"/>
      <c r="W23" s="309"/>
      <c r="X23" s="310"/>
      <c r="Y23" s="310"/>
      <c r="Z23" s="310"/>
      <c r="AA23" s="310"/>
      <c r="AB23" s="310"/>
      <c r="AC23" s="310"/>
      <c r="AD23" s="310"/>
      <c r="AE23" s="310"/>
      <c r="AF23" s="311"/>
    </row>
    <row r="24" spans="1:32" ht="12.75">
      <c r="A24" s="9"/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6"/>
      <c r="M24" s="10"/>
      <c r="N24" s="11">
        <f t="shared" si="0"/>
        <v>0</v>
      </c>
      <c r="O24" s="11">
        <f t="shared" si="1"/>
        <v>0</v>
      </c>
      <c r="P24" s="12"/>
      <c r="Q24" s="12"/>
      <c r="R24" s="12"/>
      <c r="S24" s="12"/>
      <c r="T24" s="12"/>
      <c r="U24" s="12"/>
      <c r="V24" s="131"/>
      <c r="W24" s="309"/>
      <c r="X24" s="310"/>
      <c r="Y24" s="310"/>
      <c r="Z24" s="310"/>
      <c r="AA24" s="310"/>
      <c r="AB24" s="310"/>
      <c r="AC24" s="310"/>
      <c r="AD24" s="310"/>
      <c r="AE24" s="310"/>
      <c r="AF24" s="311"/>
    </row>
    <row r="25" spans="1:32" ht="12.75">
      <c r="A25" s="9"/>
      <c r="B25" s="224"/>
      <c r="C25" s="225"/>
      <c r="D25" s="225"/>
      <c r="E25" s="225"/>
      <c r="F25" s="225"/>
      <c r="G25" s="225"/>
      <c r="H25" s="225"/>
      <c r="I25" s="225"/>
      <c r="J25" s="225"/>
      <c r="K25" s="225"/>
      <c r="L25" s="226"/>
      <c r="M25" s="10"/>
      <c r="N25" s="11">
        <f t="shared" si="0"/>
        <v>0</v>
      </c>
      <c r="O25" s="11">
        <f t="shared" si="1"/>
        <v>0</v>
      </c>
      <c r="P25" s="12"/>
      <c r="Q25" s="12"/>
      <c r="R25" s="12"/>
      <c r="S25" s="12"/>
      <c r="T25" s="12"/>
      <c r="U25" s="12"/>
      <c r="V25" s="131"/>
      <c r="W25" s="309"/>
      <c r="X25" s="310"/>
      <c r="Y25" s="310"/>
      <c r="Z25" s="310"/>
      <c r="AA25" s="310"/>
      <c r="AB25" s="310"/>
      <c r="AC25" s="310"/>
      <c r="AD25" s="310"/>
      <c r="AE25" s="310"/>
      <c r="AF25" s="311"/>
    </row>
    <row r="26" spans="1:32" ht="12.75">
      <c r="A26" s="9"/>
      <c r="B26" s="224"/>
      <c r="C26" s="225"/>
      <c r="D26" s="225"/>
      <c r="E26" s="225"/>
      <c r="F26" s="225"/>
      <c r="G26" s="225"/>
      <c r="H26" s="225"/>
      <c r="I26" s="225"/>
      <c r="J26" s="225"/>
      <c r="K26" s="225"/>
      <c r="L26" s="226"/>
      <c r="M26" s="10"/>
      <c r="N26" s="11">
        <f t="shared" si="0"/>
        <v>0</v>
      </c>
      <c r="O26" s="11">
        <f t="shared" si="1"/>
        <v>0</v>
      </c>
      <c r="P26" s="12"/>
      <c r="Q26" s="12"/>
      <c r="R26" s="12"/>
      <c r="S26" s="12"/>
      <c r="T26" s="12"/>
      <c r="U26" s="12"/>
      <c r="V26" s="131"/>
      <c r="W26" s="309"/>
      <c r="X26" s="310"/>
      <c r="Y26" s="310"/>
      <c r="Z26" s="310"/>
      <c r="AA26" s="310"/>
      <c r="AB26" s="310"/>
      <c r="AC26" s="310"/>
      <c r="AD26" s="310"/>
      <c r="AE26" s="310"/>
      <c r="AF26" s="311"/>
    </row>
    <row r="27" spans="1:32" ht="12.75">
      <c r="A27" s="9"/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6"/>
      <c r="M27" s="9"/>
      <c r="N27" s="11">
        <f t="shared" si="0"/>
        <v>0</v>
      </c>
      <c r="O27" s="11">
        <f t="shared" si="1"/>
        <v>0</v>
      </c>
      <c r="P27" s="12"/>
      <c r="Q27" s="12"/>
      <c r="R27" s="12"/>
      <c r="S27" s="12"/>
      <c r="T27" s="12"/>
      <c r="U27" s="12"/>
      <c r="V27" s="131"/>
      <c r="W27" s="309"/>
      <c r="X27" s="310"/>
      <c r="Y27" s="310"/>
      <c r="Z27" s="310"/>
      <c r="AA27" s="310"/>
      <c r="AB27" s="310"/>
      <c r="AC27" s="310"/>
      <c r="AD27" s="310"/>
      <c r="AE27" s="310"/>
      <c r="AF27" s="311"/>
    </row>
    <row r="28" spans="1:32" ht="12.75">
      <c r="A28" s="13"/>
      <c r="B28" s="224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4"/>
      <c r="N28" s="11">
        <f t="shared" si="0"/>
        <v>0</v>
      </c>
      <c r="O28" s="11">
        <f t="shared" si="1"/>
        <v>0</v>
      </c>
      <c r="P28" s="72"/>
      <c r="Q28" s="72"/>
      <c r="R28" s="72"/>
      <c r="S28" s="72"/>
      <c r="T28" s="72"/>
      <c r="U28" s="72"/>
      <c r="V28" s="132"/>
      <c r="W28" s="309"/>
      <c r="X28" s="310"/>
      <c r="Y28" s="310"/>
      <c r="Z28" s="310"/>
      <c r="AA28" s="310"/>
      <c r="AB28" s="310"/>
      <c r="AC28" s="310"/>
      <c r="AD28" s="310"/>
      <c r="AE28" s="310"/>
      <c r="AF28" s="311"/>
    </row>
    <row r="29" spans="1:32" ht="13.5" thickBot="1">
      <c r="A29" s="15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16"/>
      <c r="N29" s="17"/>
      <c r="O29" s="17"/>
      <c r="P29" s="17"/>
      <c r="Q29" s="17"/>
      <c r="R29" s="17"/>
      <c r="S29" s="17"/>
      <c r="T29" s="17"/>
      <c r="U29" s="17"/>
      <c r="V29" s="133"/>
      <c r="W29" s="263"/>
      <c r="X29" s="264"/>
      <c r="Y29" s="264"/>
      <c r="Z29" s="264"/>
      <c r="AA29" s="264"/>
      <c r="AB29" s="264"/>
      <c r="AC29" s="264"/>
      <c r="AD29" s="264"/>
      <c r="AE29" s="264"/>
      <c r="AF29" s="265"/>
    </row>
    <row r="30" spans="1:32" s="21" customFormat="1" ht="13.5" thickBot="1">
      <c r="A30" s="18"/>
      <c r="B30" s="114" t="s">
        <v>18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19"/>
      <c r="N30" s="20">
        <f>SUM(N10:N29)</f>
        <v>0</v>
      </c>
      <c r="O30" s="20"/>
      <c r="P30" s="20">
        <f aca="true" t="shared" si="2" ref="P30:V30">SUM(P10:P29)</f>
        <v>0</v>
      </c>
      <c r="Q30" s="20">
        <f t="shared" si="2"/>
        <v>0</v>
      </c>
      <c r="R30" s="20">
        <f t="shared" si="2"/>
        <v>0</v>
      </c>
      <c r="S30" s="20">
        <f t="shared" si="2"/>
        <v>0</v>
      </c>
      <c r="T30" s="20">
        <f t="shared" si="2"/>
        <v>0</v>
      </c>
      <c r="U30" s="20">
        <f t="shared" si="2"/>
        <v>0</v>
      </c>
      <c r="V30" s="20">
        <f t="shared" si="2"/>
        <v>0</v>
      </c>
      <c r="W30" s="266">
        <f>SUM(W10:AF29)</f>
        <v>0</v>
      </c>
      <c r="X30" s="267"/>
      <c r="Y30" s="267"/>
      <c r="Z30" s="267"/>
      <c r="AA30" s="267"/>
      <c r="AB30" s="267"/>
      <c r="AC30" s="267"/>
      <c r="AD30" s="267"/>
      <c r="AE30" s="267"/>
      <c r="AF30" s="268"/>
    </row>
    <row r="31" spans="1:32" ht="13.5" thickBot="1">
      <c r="A31" s="15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266"/>
      <c r="X31" s="267"/>
      <c r="Y31" s="267"/>
      <c r="Z31" s="267"/>
      <c r="AA31" s="267"/>
      <c r="AB31" s="267"/>
      <c r="AC31" s="267"/>
      <c r="AD31" s="267"/>
      <c r="AE31" s="267"/>
      <c r="AF31" s="268"/>
    </row>
    <row r="32" spans="1:32" s="21" customFormat="1" ht="13.5" thickBot="1">
      <c r="A32" s="18"/>
      <c r="B32" s="114" t="s">
        <v>19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6"/>
      <c r="M32" s="19"/>
      <c r="N32" s="20">
        <f>SUM(P32:W32)</f>
        <v>0</v>
      </c>
      <c r="O32" s="20"/>
      <c r="P32" s="22"/>
      <c r="Q32" s="22"/>
      <c r="R32" s="22"/>
      <c r="S32" s="22"/>
      <c r="T32" s="22"/>
      <c r="U32" s="22"/>
      <c r="V32" s="22"/>
      <c r="W32" s="321"/>
      <c r="X32" s="322"/>
      <c r="Y32" s="322"/>
      <c r="Z32" s="322"/>
      <c r="AA32" s="322"/>
      <c r="AB32" s="322"/>
      <c r="AC32" s="322"/>
      <c r="AD32" s="322"/>
      <c r="AE32" s="322"/>
      <c r="AF32" s="323"/>
    </row>
    <row r="33" spans="1:32" ht="13.5" thickBot="1">
      <c r="A33" s="15"/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90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281"/>
      <c r="X33" s="282"/>
      <c r="Y33" s="282"/>
      <c r="Z33" s="282"/>
      <c r="AA33" s="282"/>
      <c r="AB33" s="282"/>
      <c r="AC33" s="282"/>
      <c r="AD33" s="282"/>
      <c r="AE33" s="282"/>
      <c r="AF33" s="283"/>
    </row>
    <row r="34" spans="1:32" ht="12.75">
      <c r="A34" s="23"/>
      <c r="B34" s="291" t="s">
        <v>20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3"/>
      <c r="M34" s="24" t="s">
        <v>21</v>
      </c>
      <c r="N34" s="25">
        <f>SUM(P34:W34)</f>
        <v>0</v>
      </c>
      <c r="O34" s="25"/>
      <c r="P34" s="25">
        <f aca="true" t="shared" si="3" ref="P34:AF34">+P30-P32</f>
        <v>0</v>
      </c>
      <c r="Q34" s="25">
        <f t="shared" si="3"/>
        <v>0</v>
      </c>
      <c r="R34" s="25">
        <f t="shared" si="3"/>
        <v>0</v>
      </c>
      <c r="S34" s="25">
        <f t="shared" si="3"/>
        <v>0</v>
      </c>
      <c r="T34" s="25">
        <f t="shared" si="3"/>
        <v>0</v>
      </c>
      <c r="U34" s="25">
        <f t="shared" si="3"/>
        <v>0</v>
      </c>
      <c r="V34" s="25">
        <f t="shared" si="3"/>
        <v>0</v>
      </c>
      <c r="W34" s="324">
        <f t="shared" si="3"/>
        <v>0</v>
      </c>
      <c r="X34" s="325">
        <f t="shared" si="3"/>
        <v>0</v>
      </c>
      <c r="Y34" s="325">
        <f t="shared" si="3"/>
        <v>0</v>
      </c>
      <c r="Z34" s="325">
        <f t="shared" si="3"/>
        <v>0</v>
      </c>
      <c r="AA34" s="325">
        <f t="shared" si="3"/>
        <v>0</v>
      </c>
      <c r="AB34" s="325">
        <f t="shared" si="3"/>
        <v>0</v>
      </c>
      <c r="AC34" s="325">
        <f t="shared" si="3"/>
        <v>0</v>
      </c>
      <c r="AD34" s="325">
        <f t="shared" si="3"/>
        <v>0</v>
      </c>
      <c r="AE34" s="325">
        <f t="shared" si="3"/>
        <v>0</v>
      </c>
      <c r="AF34" s="326">
        <f t="shared" si="3"/>
        <v>0</v>
      </c>
    </row>
    <row r="35" spans="1:32" ht="13.5" thickBot="1">
      <c r="A35" s="26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296"/>
      <c r="M35" s="27" t="s">
        <v>22</v>
      </c>
      <c r="N35" s="119">
        <f>IF(N32=0,"",N34/N32*100)</f>
      </c>
      <c r="O35" s="120"/>
      <c r="P35" s="119">
        <f aca="true" t="shared" si="4" ref="P35:W35">IF(P32=0,"",P34/P32*100)</f>
      </c>
      <c r="Q35" s="119">
        <f t="shared" si="4"/>
      </c>
      <c r="R35" s="119">
        <f t="shared" si="4"/>
      </c>
      <c r="S35" s="119"/>
      <c r="T35" s="119"/>
      <c r="U35" s="119">
        <f t="shared" si="4"/>
      </c>
      <c r="V35" s="119">
        <f t="shared" si="4"/>
      </c>
      <c r="W35" s="263">
        <f t="shared" si="4"/>
      </c>
      <c r="X35" s="264"/>
      <c r="Y35" s="264"/>
      <c r="Z35" s="264"/>
      <c r="AA35" s="264"/>
      <c r="AB35" s="264"/>
      <c r="AC35" s="264"/>
      <c r="AD35" s="264"/>
      <c r="AE35" s="264"/>
      <c r="AF35" s="265"/>
    </row>
    <row r="36" spans="1:32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109"/>
      <c r="M36" s="110"/>
      <c r="N36" s="111"/>
      <c r="O36" s="30"/>
      <c r="P36" s="111"/>
      <c r="Q36" s="111"/>
      <c r="R36" s="111"/>
      <c r="S36" s="111"/>
      <c r="T36" s="111"/>
      <c r="U36" s="111"/>
      <c r="V36" s="111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2:22" s="33" customFormat="1" ht="12.75">
      <c r="B37" s="228" t="s">
        <v>63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87"/>
    </row>
    <row r="38" spans="2:22" ht="12.7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87"/>
    </row>
    <row r="39" spans="2:22" ht="12.7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87"/>
    </row>
    <row r="40" spans="2:22" ht="12.75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87"/>
    </row>
    <row r="41" spans="2:22" ht="12.75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87"/>
    </row>
    <row r="42" spans="2:22" ht="12.75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87"/>
    </row>
    <row r="43" spans="2:22" ht="12.75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87"/>
    </row>
    <row r="44" spans="2:22" ht="12.75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87"/>
    </row>
    <row r="45" spans="2:22" ht="12.75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87"/>
    </row>
  </sheetData>
  <sheetProtection formatCells="0" insertColumns="0" insertRows="0" deleteColumns="0" deleteRows="0"/>
  <protectedRanges>
    <protectedRange sqref="O28" name="Bereich8"/>
    <protectedRange sqref="A10:A28 M10:M28 P10:AF28 P32:AF32" name="Bereich1"/>
    <protectedRange sqref="N28" name="Bereich3"/>
    <protectedRange sqref="U1:AF2" name="Bereich4"/>
    <protectedRange sqref="F1:L1 B3:Q3" name="Bereich6"/>
    <protectedRange sqref="F1:L1" name="Bereich1_1_4"/>
    <protectedRange sqref="B10:L28" name="Bereich1_4"/>
  </protectedRanges>
  <mergeCells count="61">
    <mergeCell ref="W35:AF35"/>
    <mergeCell ref="W33:AF33"/>
    <mergeCell ref="W32:AF32"/>
    <mergeCell ref="W25:AF25"/>
    <mergeCell ref="W26:AF26"/>
    <mergeCell ref="W27:AF27"/>
    <mergeCell ref="W34:AF34"/>
    <mergeCell ref="W30:AF30"/>
    <mergeCell ref="W31:AF31"/>
    <mergeCell ref="W29:AF29"/>
    <mergeCell ref="W16:AF16"/>
    <mergeCell ref="W13:AF13"/>
    <mergeCell ref="W14:AF14"/>
    <mergeCell ref="W15:AF15"/>
    <mergeCell ref="W10:AF10"/>
    <mergeCell ref="W19:AF19"/>
    <mergeCell ref="W11:AF11"/>
    <mergeCell ref="W12:AF12"/>
    <mergeCell ref="W17:AF17"/>
    <mergeCell ref="W18:AF18"/>
    <mergeCell ref="W28:AF28"/>
    <mergeCell ref="W20:AF20"/>
    <mergeCell ref="AC3:AF3"/>
    <mergeCell ref="W7:AF7"/>
    <mergeCell ref="W23:AF23"/>
    <mergeCell ref="W24:AF24"/>
    <mergeCell ref="W9:AF9"/>
    <mergeCell ref="Z3:AA3"/>
    <mergeCell ref="W21:AF21"/>
    <mergeCell ref="W22:AF22"/>
    <mergeCell ref="B11:L11"/>
    <mergeCell ref="B12:L12"/>
    <mergeCell ref="B13:L13"/>
    <mergeCell ref="B14:L14"/>
    <mergeCell ref="W3:X3"/>
    <mergeCell ref="W8:AF8"/>
    <mergeCell ref="P5:AF6"/>
    <mergeCell ref="B15:L15"/>
    <mergeCell ref="B16:L16"/>
    <mergeCell ref="B23:L23"/>
    <mergeCell ref="B24:L24"/>
    <mergeCell ref="B17:L17"/>
    <mergeCell ref="B5:L5"/>
    <mergeCell ref="B6:L6"/>
    <mergeCell ref="B7:L7"/>
    <mergeCell ref="B9:L9"/>
    <mergeCell ref="B10:L10"/>
    <mergeCell ref="B25:L25"/>
    <mergeCell ref="B18:L18"/>
    <mergeCell ref="B19:L19"/>
    <mergeCell ref="B20:L20"/>
    <mergeCell ref="B21:L21"/>
    <mergeCell ref="B22:L22"/>
    <mergeCell ref="B26:L26"/>
    <mergeCell ref="B37:V45"/>
    <mergeCell ref="B33:L33"/>
    <mergeCell ref="B34:L35"/>
    <mergeCell ref="B27:L27"/>
    <mergeCell ref="B28:L28"/>
    <mergeCell ref="B29:L29"/>
    <mergeCell ref="B31:L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&amp;L&amp;"Arial,Fett"Anlage 1b Ausgaben</oddHeader>
    <oddFooter>&amp;L&amp;8Investitions- und Förderbank Niedersachsen - NBank   Günther-Wagner-Allee 12 -16   30177 Hannover   Telefon 0511.30031-333   Telefax 0511.30031-11333   beratung@nbank   www.nbank.de&amp;R&amp;8Messeförderung
Stand: 28. November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WB4</Manager>
  <Company>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</dc:title>
  <dc:subject>Messeförderung Inland und Ausland MFI-A</dc:subject>
  <dc:creator>katja.mueller</dc:creator>
  <cp:keywords/>
  <dc:description/>
  <cp:lastModifiedBy>Hoffmann, Alica</cp:lastModifiedBy>
  <cp:lastPrinted>2011-04-19T08:58:29Z</cp:lastPrinted>
  <dcterms:created xsi:type="dcterms:W3CDTF">2005-11-03T10:05:03Z</dcterms:created>
  <dcterms:modified xsi:type="dcterms:W3CDTF">2023-01-04T12:31:05Z</dcterms:modified>
  <cp:category>Ticket 2011041312000194</cp:category>
  <cp:version/>
  <cp:contentType/>
  <cp:contentStatus/>
</cp:coreProperties>
</file>